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80" windowHeight="7560"/>
  </bookViews>
  <sheets>
    <sheet name="Трубы чугунные" sheetId="1" r:id="rId1"/>
    <sheet name="Задвижки стальные" sheetId="2" r:id="rId2"/>
    <sheet name="Задвижки чугунные" sheetId="3" r:id="rId3"/>
    <sheet name="Краны стальные шаровые BREEZE" sheetId="4" r:id="rId4"/>
    <sheet name="Краны стальные шаровые" sheetId="5" r:id="rId5"/>
    <sheet name="Краны Маршал" sheetId="6" r:id="rId6"/>
    <sheet name="Краны Шаровые Латунные" sheetId="7" r:id="rId7"/>
    <sheet name="Краны Латунные" sheetId="8" r:id="rId8"/>
    <sheet name="Клапаны Запорные" sheetId="9" r:id="rId9"/>
    <sheet name="Клапаны Обратные" sheetId="10" r:id="rId10"/>
    <sheet name="Пожарное оборудование" sheetId="11" r:id="rId11"/>
    <sheet name="Фланцы и Крепеж" sheetId="12" r:id="rId12"/>
    <sheet name="Отводы и Фитинги" sheetId="13" r:id="rId13"/>
    <sheet name="Переходы концентрические" sheetId="14" r:id="rId14"/>
    <sheet name="Люки чугунные" sheetId="15" r:id="rId15"/>
    <sheet name="КИП" sheetId="16" r:id="rId16"/>
  </sheets>
  <calcPr calcId="125725" refMode="R1C1"/>
</workbook>
</file>

<file path=xl/calcChain.xml><?xml version="1.0" encoding="utf-8"?>
<calcChain xmlns="http://schemas.openxmlformats.org/spreadsheetml/2006/main">
  <c r="D93" i="12"/>
  <c r="D92"/>
  <c r="D91"/>
  <c r="D90"/>
  <c r="D89"/>
  <c r="D88"/>
  <c r="D87"/>
  <c r="D86"/>
</calcChain>
</file>

<file path=xl/sharedStrings.xml><?xml version="1.0" encoding="utf-8"?>
<sst xmlns="http://schemas.openxmlformats.org/spreadsheetml/2006/main" count="2385" uniqueCount="816">
  <si>
    <t>ТРУБЫ ЧУГУННЫЕ КАНАЛИЗАЦИОННЫЕ И ФАСОННЫЕ ЧАСТИ К НИМ</t>
  </si>
  <si>
    <t>Наименование</t>
  </si>
  <si>
    <t>Ду</t>
  </si>
  <si>
    <t xml:space="preserve">Цена </t>
  </si>
  <si>
    <t>Кол-во в упаковке</t>
  </si>
  <si>
    <t>Масса</t>
  </si>
  <si>
    <t>111/ - шт.</t>
  </si>
  <si>
    <t>длина 2 метра</t>
  </si>
  <si>
    <t>39 / 35 шт.</t>
  </si>
  <si>
    <t>ГОСТ 6942-98</t>
  </si>
  <si>
    <t>18 / - шт.</t>
  </si>
  <si>
    <t>Муфта (Мф)</t>
  </si>
  <si>
    <t>соединительная</t>
  </si>
  <si>
    <t/>
  </si>
  <si>
    <t>Отвод (Колено) (К)</t>
  </si>
  <si>
    <t>прямой, 90°</t>
  </si>
  <si>
    <t>Отвод (О 135°)</t>
  </si>
  <si>
    <t>косой, 135°</t>
  </si>
  <si>
    <t>Тройник прямой (ТП)</t>
  </si>
  <si>
    <t>50х50</t>
  </si>
  <si>
    <t>100х50</t>
  </si>
  <si>
    <t>100х100</t>
  </si>
  <si>
    <t>150х100</t>
  </si>
  <si>
    <t>150х150</t>
  </si>
  <si>
    <t>Тройник косой (ТК)</t>
  </si>
  <si>
    <t>45°</t>
  </si>
  <si>
    <t>Крестовина прямая (КП)</t>
  </si>
  <si>
    <t>Крестовина косая (КК)</t>
  </si>
  <si>
    <t>Крестовина двухплоскостная (КД, ЛКД)</t>
  </si>
  <si>
    <t>100х100х50</t>
  </si>
  <si>
    <t>правое исполнение</t>
  </si>
  <si>
    <t>левое исполнение</t>
  </si>
  <si>
    <t>Ревизия (Р)</t>
  </si>
  <si>
    <t>с крышкой</t>
  </si>
  <si>
    <t>Патрубок переходный (ПП)</t>
  </si>
  <si>
    <t>Трап (Т)</t>
  </si>
  <si>
    <t>круглый</t>
  </si>
  <si>
    <t>с прямым (горизонтальным) отводом</t>
  </si>
  <si>
    <t>ГОСТ 1811-97</t>
  </si>
  <si>
    <r>
      <t xml:space="preserve">Труба (ТЧК-2000) </t>
    </r>
    <r>
      <rPr>
        <sz val="9"/>
        <rFont val="Times New Roman"/>
        <family val="1"/>
        <charset val="204"/>
      </rPr>
      <t>Кронтиф/Думиничи</t>
    </r>
  </si>
  <si>
    <r>
      <rPr>
        <b/>
        <sz val="14"/>
        <color theme="1"/>
        <rFont val="Times New Roman"/>
        <family val="1"/>
        <charset val="204"/>
      </rPr>
      <t>ООО «СнабТула»</t>
    </r>
    <r>
      <rPr>
        <b/>
        <sz val="12"/>
        <color theme="1"/>
        <rFont val="Times New Roman"/>
        <family val="1"/>
        <charset val="204"/>
      </rPr>
      <t xml:space="preserve">
Адрес: г. Тула, Ханинский проезд, д. 11, оф. 5
тел./факс: +7(4872) 39-17-70
моб.: +7 (910) 941-04-35</t>
    </r>
  </si>
  <si>
    <t>ЗАДВИЖКИ СТАЛЬНЫЕ</t>
  </si>
  <si>
    <t>L</t>
  </si>
  <si>
    <t>Задвижка стальная 30с 41нж</t>
  </si>
  <si>
    <t>клиновая с выдвижным шпинделем</t>
  </si>
  <si>
    <t xml:space="preserve">присоединение фланцевое </t>
  </si>
  <si>
    <t>вода, пар, другие не агрессивные</t>
  </si>
  <si>
    <t>жидкие и газообразные среды</t>
  </si>
  <si>
    <t xml:space="preserve">Т от -40 до +425 С </t>
  </si>
  <si>
    <t>Ру 16</t>
  </si>
  <si>
    <t>Класс герметичности "А"</t>
  </si>
  <si>
    <t>Задвижка стальная 30с 41нж (Китай)</t>
  </si>
  <si>
    <t>Т от -40 до +425 С</t>
  </si>
  <si>
    <t>Задвижки "Муромского завода трубопроводной арматуры"</t>
  </si>
  <si>
    <t xml:space="preserve">Задвижка стальная 30с 41нж </t>
  </si>
  <si>
    <t>вода, пар, нефтепродукты и другие</t>
  </si>
  <si>
    <t>не агрессивные жидкие и газообразные среды</t>
  </si>
  <si>
    <t xml:space="preserve">Т от -40 до +450 С </t>
  </si>
  <si>
    <t>под электропривод                             ГЗ-А 70/24</t>
  </si>
  <si>
    <t>клиновая с выдвижным шпинделем ГЗ-А 100/24</t>
  </si>
  <si>
    <t xml:space="preserve">присоединение фланцевое               ГЗ-А 150/24  </t>
  </si>
  <si>
    <t>вода, пар, нефтепродукты и другие  ГЗ-Б 200/24</t>
  </si>
  <si>
    <t>не агр.жидкие и газообр.среды         ГЗ-Б 200/24</t>
  </si>
  <si>
    <t>Т от -40 до +450 С                              ГЗ-Б 300/36</t>
  </si>
  <si>
    <t>Задвижка стальная 30с 64нж</t>
  </si>
  <si>
    <t>Ру 25</t>
  </si>
  <si>
    <t>Задвижка стальная 30с 41нж (газовая)</t>
  </si>
  <si>
    <t>природный и сжиженный газ,</t>
  </si>
  <si>
    <r>
      <t xml:space="preserve">Задвижка стальная 30с 941нж        </t>
    </r>
    <r>
      <rPr>
        <sz val="9"/>
        <rFont val="Times New Roman"/>
        <family val="1"/>
        <charset val="204"/>
      </rPr>
      <t>ГЗ-А 70/24</t>
    </r>
    <r>
      <rPr>
        <b/>
        <sz val="9"/>
        <rFont val="Times New Roman"/>
        <family val="1"/>
        <charset val="204"/>
      </rPr>
      <t xml:space="preserve">          </t>
    </r>
  </si>
  <si>
    <t>ЗАДВИЖКИ ЧУГУННЫЕ</t>
  </si>
  <si>
    <t>Цена</t>
  </si>
  <si>
    <t>Задвижка чугунная 31ч 6бр (Казань)</t>
  </si>
  <si>
    <t>Ду300, 400 параллельная</t>
  </si>
  <si>
    <t>вода, пар</t>
  </si>
  <si>
    <t xml:space="preserve">Т от -15 до +225 С </t>
  </si>
  <si>
    <t>Ру 10</t>
  </si>
  <si>
    <t>Класс герметичности "Д"</t>
  </si>
  <si>
    <t>Задвижка чугунная 30ч 6бр</t>
  </si>
  <si>
    <t>параллельная с выдвижным шпинделем</t>
  </si>
  <si>
    <t>Задвижка чугунная 30ч 6бр (Китай)</t>
  </si>
  <si>
    <t>под электропривод                           ГЗ-А 100/24</t>
  </si>
  <si>
    <t>клиновая с выдвижным шпинделем ГЗ-Б 200/24</t>
  </si>
  <si>
    <t>Задвижка чугунная 30ч 7бк (газовая)</t>
  </si>
  <si>
    <t>природный, топливный и сжиженный газ</t>
  </si>
  <si>
    <t xml:space="preserve">Т от -35 до +100 С </t>
  </si>
  <si>
    <t>Ру 6</t>
  </si>
  <si>
    <t>ЗАДВИЖКИ ЧУГУННЫЕ С ОБРЕЗИНЕННЫМ КЛИНОМ</t>
  </si>
  <si>
    <t>Задвижки завода  "Водоприбор" г. Москва</t>
  </si>
  <si>
    <t xml:space="preserve">Задвижка чугунная МЗВ синяя                                              </t>
  </si>
  <si>
    <t xml:space="preserve">с обрезиненным клином, невыдвижным шпинделем                                 </t>
  </si>
  <si>
    <t>вода</t>
  </si>
  <si>
    <t xml:space="preserve">Т до +75 С                                                                           </t>
  </si>
  <si>
    <t>Задвижка чугунная МЗВГ красная</t>
  </si>
  <si>
    <t xml:space="preserve">Т до +150 С                                                                           </t>
  </si>
  <si>
    <t xml:space="preserve">Ру 16                                                           </t>
  </si>
  <si>
    <t>Задвижки других производителей</t>
  </si>
  <si>
    <t>Задвижка чугунная 30ч 39р (аналог  МЗВ)</t>
  </si>
  <si>
    <t xml:space="preserve">Т до +90 С                                                                           </t>
  </si>
  <si>
    <t>Задвижка чугунная 30ч 39р синяя (Китай)</t>
  </si>
  <si>
    <t xml:space="preserve">Т до +85 С                                                                           </t>
  </si>
  <si>
    <t>Задвижка чугунная 30ч 39р красная (Китай)</t>
  </si>
  <si>
    <t>ЭЛЕКТРОПРИВОДЫ</t>
  </si>
  <si>
    <t>N, кВт</t>
  </si>
  <si>
    <t>ГЗ-А 70/24</t>
  </si>
  <si>
    <t>к стальным задвижкам Ду 50, 80 Ру-16, 25</t>
  </si>
  <si>
    <t>к чугунным Ду 100</t>
  </si>
  <si>
    <t>ГЗ-А 100/24</t>
  </si>
  <si>
    <t>к стальным задвижкам Ду 100 Ру 16, 25</t>
  </si>
  <si>
    <t>к чугунным задвижкам Ду 150</t>
  </si>
  <si>
    <t>ГЗ-Б 200/24</t>
  </si>
  <si>
    <t>к стальным задвижкам Ду200 Ру16,25; Ду250 Ру16</t>
  </si>
  <si>
    <t>к чугунным задвижкам Ду 200</t>
  </si>
  <si>
    <t>ГЗ-Б 300/36</t>
  </si>
  <si>
    <t>к стальным задвижкам</t>
  </si>
  <si>
    <t>Ду 300 Ру 16, 25; Ду 250 Ру25</t>
  </si>
  <si>
    <t>ЗАТВОРЫ ДИСКОВЫЕ ПОВОРОТНЫЕ</t>
  </si>
  <si>
    <t>Затвор дисковый поворотный (Китай)</t>
  </si>
  <si>
    <t>с чугунным никелированным диском, ручной</t>
  </si>
  <si>
    <t>межфланцевый, стяжной</t>
  </si>
  <si>
    <t xml:space="preserve">Т от -30 до +120 С </t>
  </si>
  <si>
    <t>с редуктором</t>
  </si>
  <si>
    <t>Затвор дисковый поворотный Бологое</t>
  </si>
  <si>
    <t>с нержавеющим диском, ручной</t>
  </si>
  <si>
    <t>вода, неагрессивные жидкости</t>
  </si>
  <si>
    <t xml:space="preserve">Т до +130 С </t>
  </si>
  <si>
    <t>Класс герметичности "А"     с редуктором</t>
  </si>
  <si>
    <r>
      <t xml:space="preserve">Задвижка чугунная 30ч 906бр        </t>
    </r>
    <r>
      <rPr>
        <sz val="9"/>
        <rFont val="Times New Roman"/>
        <family val="1"/>
        <charset val="204"/>
      </rPr>
      <t>ГЗ-А 70/24</t>
    </r>
  </si>
  <si>
    <r>
      <t xml:space="preserve">Ру 16 </t>
    </r>
    <r>
      <rPr>
        <sz val="9"/>
        <rFont val="Times New Roman"/>
        <family val="1"/>
        <charset val="204"/>
      </rPr>
      <t>(Ду 100, 150)</t>
    </r>
  </si>
  <si>
    <r>
      <t xml:space="preserve">Ру 10 </t>
    </r>
    <r>
      <rPr>
        <sz val="9"/>
        <rFont val="Times New Roman"/>
        <family val="1"/>
        <charset val="204"/>
      </rPr>
      <t>(Ду 200)</t>
    </r>
  </si>
  <si>
    <r>
      <rPr>
        <b/>
        <sz val="9"/>
        <rFont val="Times New Roman"/>
        <family val="1"/>
        <charset val="204"/>
      </rPr>
      <t>Ру 16</t>
    </r>
    <r>
      <rPr>
        <sz val="9"/>
        <rFont val="Times New Roman"/>
        <family val="1"/>
        <charset val="204"/>
      </rPr>
      <t xml:space="preserve"> (Ду 50-100)                                                                  </t>
    </r>
  </si>
  <si>
    <r>
      <rPr>
        <b/>
        <sz val="9"/>
        <rFont val="Times New Roman"/>
        <family val="1"/>
        <charset val="204"/>
      </rPr>
      <t>Ру 10</t>
    </r>
    <r>
      <rPr>
        <sz val="9"/>
        <rFont val="Times New Roman"/>
        <family val="1"/>
        <charset val="204"/>
      </rPr>
      <t xml:space="preserve"> (Ду 150-300)</t>
    </r>
  </si>
  <si>
    <r>
      <rPr>
        <b/>
        <sz val="9"/>
        <rFont val="Times New Roman"/>
        <family val="1"/>
        <charset val="204"/>
      </rPr>
      <t>Ру 16</t>
    </r>
    <r>
      <rPr>
        <sz val="9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</si>
  <si>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9"/>
        <rFont val="Times New Roman"/>
        <family val="1"/>
        <charset val="204"/>
      </rPr>
      <t>Ру 10</t>
    </r>
    <r>
      <rPr>
        <sz val="9"/>
        <rFont val="Times New Roman"/>
        <family val="1"/>
        <charset val="204"/>
      </rPr>
      <t xml:space="preserve">                                                            </t>
    </r>
  </si>
  <si>
    <t>КРАНЫ СТАЛЬНЫЕ ШАРОВЫЕ BREEZE™</t>
  </si>
  <si>
    <t>Кран стальной 11с 41п BREEZE™</t>
  </si>
  <si>
    <t>шаровой, фланцевый, сборный</t>
  </si>
  <si>
    <t>65/50</t>
  </si>
  <si>
    <t>с нержавеющим шаром</t>
  </si>
  <si>
    <t xml:space="preserve">вода, природный газ, </t>
  </si>
  <si>
    <t>нефтепродукты, инертные газы</t>
  </si>
  <si>
    <t>100/80</t>
  </si>
  <si>
    <t>Т от -30 до +200 С</t>
  </si>
  <si>
    <t>125/100</t>
  </si>
  <si>
    <t>класс герметичности "А"</t>
  </si>
  <si>
    <t>150/100</t>
  </si>
  <si>
    <t>Строительная длина = длине задвижки*</t>
  </si>
  <si>
    <t>*кроме Ду100 (полный проход)</t>
  </si>
  <si>
    <t>Кран стальной 11с 341п с редуктором BREEZE™</t>
  </si>
  <si>
    <t>механический редуктор с червячной передачей</t>
  </si>
  <si>
    <t>200/150</t>
  </si>
  <si>
    <t>250/200</t>
  </si>
  <si>
    <t>300/250</t>
  </si>
  <si>
    <t>350/300</t>
  </si>
  <si>
    <t>400/300</t>
  </si>
  <si>
    <t>Кран стальной 11с 42п BREEZE™</t>
  </si>
  <si>
    <t>Минимальная строительная длина</t>
  </si>
  <si>
    <t>Кран стальной 11с 342п с редуктором BREEZE™</t>
  </si>
  <si>
    <t>Кран стальной 11с 64п BREEZE™</t>
  </si>
  <si>
    <t>Кран стальной цельносварной 11с 21п BREEZE™</t>
  </si>
  <si>
    <t>15/10</t>
  </si>
  <si>
    <t>шаровой, с патрубками под приварку</t>
  </si>
  <si>
    <t>20/15</t>
  </si>
  <si>
    <t>25/20</t>
  </si>
  <si>
    <t>32/25</t>
  </si>
  <si>
    <t>40/32</t>
  </si>
  <si>
    <t>50/40</t>
  </si>
  <si>
    <t>80/65</t>
  </si>
  <si>
    <t>Аналог крана LD по габаритам и характеристикам</t>
  </si>
  <si>
    <t>150/125</t>
  </si>
  <si>
    <t>Кран стальной цельносварной 11с 22п BREEZE™</t>
  </si>
  <si>
    <t>шаровой, фланцевый</t>
  </si>
  <si>
    <t>Кран стальной цельносварной 11с 31п BREEZE™</t>
  </si>
  <si>
    <t>Стандартнопроходный</t>
  </si>
  <si>
    <t>Кран стальной цельносварной 11с 331п с редуктором BREEZE™</t>
  </si>
  <si>
    <t>Кран стальной цельносварной 11с 32п BREEZE™</t>
  </si>
  <si>
    <t>Кран стальной цельносварной 11с 332п с редуктором BREEZE™</t>
  </si>
  <si>
    <t>Кран стальной цельносварной 11с 33п BREEZE™</t>
  </si>
  <si>
    <t>*кроме Ду150/125 и Ду200/150</t>
  </si>
  <si>
    <t>Кран стальной цельносварной 11с 333п с редуктором BREEZE™</t>
  </si>
  <si>
    <t>400/350</t>
  </si>
  <si>
    <t>Кран стальной цельносварной 11с 34п BREEZE™</t>
  </si>
  <si>
    <t xml:space="preserve">шаровой, с фланцем и партубком под приварку </t>
  </si>
  <si>
    <t>Комбинированное присоединение</t>
  </si>
  <si>
    <t>Кран стальной цельносварной 11с 35п BREEZE™</t>
  </si>
  <si>
    <t>Полнопроходный</t>
  </si>
  <si>
    <t>Укороченный (по сравнению с 11с35п)</t>
  </si>
  <si>
    <t>Кран стальной цельносварной 11с 38п BREEZE™</t>
  </si>
  <si>
    <t>Укороченный  (по сравнению с 11с36п)</t>
  </si>
  <si>
    <t>Кран стальной цельносварной 11с 338п с редуктором BREEZE™</t>
  </si>
  <si>
    <t>Кран стальной цельносварной 11с 39п BREEZE™</t>
  </si>
  <si>
    <t>шаровой, муфтовый</t>
  </si>
  <si>
    <t>С внутренней резьбой</t>
  </si>
  <si>
    <t>Кран стальной  цельносварной 11с 39п1 BREEZE™</t>
  </si>
  <si>
    <t>Кран стальной цельносварной 11с 52п BREEZE™</t>
  </si>
  <si>
    <t>125/80</t>
  </si>
  <si>
    <t>Кран стальной 11с 941п под привод BREEZE™</t>
  </si>
  <si>
    <t>тип фланца под привод по ISO 5211</t>
  </si>
  <si>
    <t>Строительная длина = длине задвижки</t>
  </si>
  <si>
    <t>Кран стальной 11с 942п под привод BREEZE™</t>
  </si>
  <si>
    <t>Кран стальной цельносварной 11с 931п под привод BREEZE™</t>
  </si>
  <si>
    <t>Кран стальной цельносварной 11с 933п под привод BREEZE™</t>
  </si>
  <si>
    <t>Кран стальной цельносварной 11с 937п под привод BREEZE™</t>
  </si>
  <si>
    <t>Кран стальной цельносварной 11с 938п под привод BREEZE™</t>
  </si>
  <si>
    <r>
      <t xml:space="preserve">Ру 40 </t>
    </r>
    <r>
      <rPr>
        <sz val="9"/>
        <rFont val="Times New Roman"/>
        <family val="1"/>
        <charset val="204"/>
      </rPr>
      <t>(Ду 15-  50)</t>
    </r>
  </si>
  <si>
    <r>
      <rPr>
        <b/>
        <sz val="9"/>
        <rFont val="Times New Roman"/>
        <family val="1"/>
        <charset val="204"/>
      </rPr>
      <t>Ру 25</t>
    </r>
    <r>
      <rPr>
        <sz val="9"/>
        <rFont val="Times New Roman"/>
        <family val="1"/>
        <charset val="204"/>
      </rPr>
      <t xml:space="preserve"> (Ду 65-150)</t>
    </r>
  </si>
  <si>
    <r>
      <rPr>
        <b/>
        <sz val="9"/>
        <rFont val="Times New Roman"/>
        <family val="1"/>
        <charset val="204"/>
      </rPr>
      <t>Ру 25</t>
    </r>
    <r>
      <rPr>
        <sz val="9"/>
        <rFont val="Times New Roman"/>
        <family val="1"/>
        <charset val="204"/>
      </rPr>
      <t xml:space="preserve"> (Ду 65-200)</t>
    </r>
  </si>
  <si>
    <t>КРАНЫ СТАЛЬНЫЕ ШАРОВЫЕ</t>
  </si>
  <si>
    <t>Кран 11с67пЦ Ф</t>
  </si>
  <si>
    <t>шаровой, фланцевый, цельносварной</t>
  </si>
  <si>
    <t>вода, пар, нефтепродукты,</t>
  </si>
  <si>
    <t>природный газ,сжиженный газ</t>
  </si>
  <si>
    <t>t= от -55 до +180 С</t>
  </si>
  <si>
    <t>Ру 40</t>
  </si>
  <si>
    <t>Кран 11с67пЦ П</t>
  </si>
  <si>
    <t>шаровой, под приварку, цельносварной</t>
  </si>
  <si>
    <t>Краны предприятия "Рунак", г. Минск</t>
  </si>
  <si>
    <t>Кран КШШС-У Рунак</t>
  </si>
  <si>
    <t>t= от -30 до +150 С</t>
  </si>
  <si>
    <t>Кран КШШС Рунак</t>
  </si>
  <si>
    <t>Краны ОАО Завод "ЭТОН", Белоруссия</t>
  </si>
  <si>
    <t>Кран КШ Этон</t>
  </si>
  <si>
    <t>вода, пар, жидкие среды</t>
  </si>
  <si>
    <t>t= от -50 до +150 С</t>
  </si>
  <si>
    <t>класс герметичности "В"</t>
  </si>
  <si>
    <t>Кран КШу Этон</t>
  </si>
  <si>
    <t>Кран КШГ Этон</t>
  </si>
  <si>
    <t>природный и сжиженный газ</t>
  </si>
  <si>
    <t>Кран КШГу Этон</t>
  </si>
  <si>
    <t>КРАНЫ СТАЛЬНЫЕ ШАРОВЫЕ Маршал™</t>
  </si>
  <si>
    <t>Продукция Луганского завода трубопроводной арматуры "МАРШАЛ"</t>
  </si>
  <si>
    <t>Кран стальной 11с67п (СФ.00.1) Маршал™</t>
  </si>
  <si>
    <t>Т от -40 до +180 С</t>
  </si>
  <si>
    <t xml:space="preserve">Класс герметичности "А"       </t>
  </si>
  <si>
    <t>Кран стальной 11с67п (СФ.00.3) с редуктором Маршал™</t>
  </si>
  <si>
    <t>Кран стальной 11с67п (СУФ.00.1) укороченный Маршал™</t>
  </si>
  <si>
    <t>Кран стальной 11с67п (2ЦФ.00.1) Маршал™</t>
  </si>
  <si>
    <t>Ру 40 Ду50/40</t>
  </si>
  <si>
    <t>Ру 16 Ду65-200</t>
  </si>
  <si>
    <t>Кран стальной 11с67п (2ЦП.00.1) Маршал™</t>
  </si>
  <si>
    <t>шаровой, с патрубками под приварку,</t>
  </si>
  <si>
    <t>цельносварной, с нержавеющим шаром</t>
  </si>
  <si>
    <t>Ру 25 Ду65-200</t>
  </si>
  <si>
    <t>Кран стальной 11с67п (СП.00.1) Маршал™</t>
  </si>
  <si>
    <t>шаровой, с патрубками под приварку, сборный</t>
  </si>
  <si>
    <t>Кран стальной 11с67п (СП.00.3) с редуктором Маршал™</t>
  </si>
  <si>
    <t>КРАНЫ ШАРОВЫЕ ЛАТУННЫЕ</t>
  </si>
  <si>
    <t xml:space="preserve">Краны для воды Бологовского арматурного завода </t>
  </si>
  <si>
    <t>Кран шаровой 11б 27п1 Бологое А30</t>
  </si>
  <si>
    <t>муфта-муфта, рукоятка: рычаг</t>
  </si>
  <si>
    <t xml:space="preserve">вода, пар </t>
  </si>
  <si>
    <t>Т от +1 до +150 С</t>
  </si>
  <si>
    <t>Кран шаровой 11б 27п1 Бологое А30/1</t>
  </si>
  <si>
    <t>муфта-муфта, рукоятка: "бабочка"</t>
  </si>
  <si>
    <t>Кран шаровой 11б 27п1 Бологое А31</t>
  </si>
  <si>
    <t>муфта-резьба, рукоятка: рычаг</t>
  </si>
  <si>
    <t>Кран шаровой 11б 27п1 Бологое А31/1</t>
  </si>
  <si>
    <t>муфта-резьба, рукоятка: "бабочка"</t>
  </si>
  <si>
    <t>Кран шаровой 11б 27п1 Бологое А32</t>
  </si>
  <si>
    <t>резьба-резьба, рукоятка: рычаг</t>
  </si>
  <si>
    <t>Кран шаровой 11б 27п1 Бологое А32/1</t>
  </si>
  <si>
    <t>резьба-резьба, рукоятка: "бабочка"</t>
  </si>
  <si>
    <t>Кран-фильтр Бологое</t>
  </si>
  <si>
    <t>вода, тонкость фильтрации 500 мкм</t>
  </si>
  <si>
    <t>Т до +100 С</t>
  </si>
  <si>
    <t>Кран шаровой 11б 27п1 Бологое</t>
  </si>
  <si>
    <t>американка, рукоятка: рычаг</t>
  </si>
  <si>
    <t>Т от +1 до +110 С</t>
  </si>
  <si>
    <t>американка, рукоятка: "бабочка"</t>
  </si>
  <si>
    <t xml:space="preserve">вода </t>
  </si>
  <si>
    <t>Т от +1 до +110</t>
  </si>
  <si>
    <t>Кран шаровой Bolarm</t>
  </si>
  <si>
    <t>никелированный корпус</t>
  </si>
  <si>
    <t>под заказ</t>
  </si>
  <si>
    <t>Краны для воды ГАЛЛОП Новосибирского Арматурного завода</t>
  </si>
  <si>
    <t>Кран шаровой ГАЛЛОП 220</t>
  </si>
  <si>
    <t>вода, пар,</t>
  </si>
  <si>
    <t xml:space="preserve">самосмазывающая жидкость </t>
  </si>
  <si>
    <t>Т от -20 до +150 С</t>
  </si>
  <si>
    <t>Кран шаровой ГАЛЛОП 230</t>
  </si>
  <si>
    <t>Кран шаровой ГАЛЛОП 221</t>
  </si>
  <si>
    <t>Кран шаровой ГАЛЛОП 231</t>
  </si>
  <si>
    <t>Т от -20 до +150</t>
  </si>
  <si>
    <t>Кран шаровой ГАЛЛОП 232</t>
  </si>
  <si>
    <t>Т от -20 до +130 С</t>
  </si>
  <si>
    <t xml:space="preserve">Краны для газа Бологовского Арматурного завода </t>
  </si>
  <si>
    <t>Кран шаровой 11б27п Бологое А10</t>
  </si>
  <si>
    <t>природный газ</t>
  </si>
  <si>
    <t>Т от -60 до +50 С</t>
  </si>
  <si>
    <t>Кран шаровой 11б27п Бологое А10/1</t>
  </si>
  <si>
    <t>Кран шаровой 11б27п Бологое А11</t>
  </si>
  <si>
    <t>Кран шаровой 11б27п Бологое А11/1</t>
  </si>
  <si>
    <t>Краны для газа ГАЛЛОП Новосибирского Арматурного завода</t>
  </si>
  <si>
    <t>Т от -50 до +60 С</t>
  </si>
  <si>
    <t>КРАНЫ ЛАТУННЫЕ</t>
  </si>
  <si>
    <t>Кран конусный 11б 6бк</t>
  </si>
  <si>
    <t>муфтовый, сальниковый</t>
  </si>
  <si>
    <t xml:space="preserve">вода Т до +80 С </t>
  </si>
  <si>
    <t>самосмазывающие жидкости Т до +100 С</t>
  </si>
  <si>
    <t>класс герметичности "С"</t>
  </si>
  <si>
    <t xml:space="preserve">Кран пробковый трехходовой 11б 18бк        </t>
  </si>
  <si>
    <t>муфтовый, натяжной, для манометра                                           с ручкой</t>
  </si>
  <si>
    <t>вода, пар, воздух                                                                     с фланцем</t>
  </si>
  <si>
    <t>Т до +150 С</t>
  </si>
  <si>
    <t xml:space="preserve">Ру 16   </t>
  </si>
  <si>
    <t>Кран регулирующий КРДП (11б 25бк)</t>
  </si>
  <si>
    <t>двойной регулировки, для приборов отопл.</t>
  </si>
  <si>
    <t>Т до 150 С</t>
  </si>
  <si>
    <t>Кран Маевского</t>
  </si>
  <si>
    <t>для спуска воздуха из приборов отопления</t>
  </si>
  <si>
    <t>Кран водоразборный настенный КВ-15</t>
  </si>
  <si>
    <t>цапковый</t>
  </si>
  <si>
    <t>Т до +90 С</t>
  </si>
  <si>
    <t>Кран конусный 11б 1бк для газа</t>
  </si>
  <si>
    <t>муфтовый, натяжной</t>
  </si>
  <si>
    <t>Т от -40 до +50 С</t>
  </si>
  <si>
    <t>Ру 1</t>
  </si>
  <si>
    <t>Кран конусный 11б 12бк для газа</t>
  </si>
  <si>
    <t>Ру 0,1</t>
  </si>
  <si>
    <t>Кран конусный 11б 34бк для газа</t>
  </si>
  <si>
    <t>КЛАПАНЫ ЗАПОРНЫЕ (ВЕНТИЛИ) ЛАТУННЫЕ</t>
  </si>
  <si>
    <t xml:space="preserve">Клапаны запорные Бологовского арматурного завода </t>
  </si>
  <si>
    <t>Клапан запорный 15б 3р Бологое</t>
  </si>
  <si>
    <t>муфтовый, латунный</t>
  </si>
  <si>
    <t>Т до +70 С</t>
  </si>
  <si>
    <t>Клапан запорный 15б 1п Бологое</t>
  </si>
  <si>
    <t>пар</t>
  </si>
  <si>
    <t>Т до +200 С</t>
  </si>
  <si>
    <t>КЛАПАНЫ ЗАПОРНЫЕ (ВЕНТИЛИ) ЧУГУННЫЕ</t>
  </si>
  <si>
    <t>Клапан запорный типа 15кч 33п (15кч 18п) Китай</t>
  </si>
  <si>
    <t>муфтовый, чугунный</t>
  </si>
  <si>
    <t>вода, пар, не агрессивные среды</t>
  </si>
  <si>
    <t xml:space="preserve">                                                                                   </t>
  </si>
  <si>
    <t>Клапан запорный типа 15кч 34п (15кч 19п) Китай</t>
  </si>
  <si>
    <t>фланцевый, чугунный</t>
  </si>
  <si>
    <t>Клапан запорный 15кч 16п1 Китай</t>
  </si>
  <si>
    <t>вода, пар, нефтепродукты</t>
  </si>
  <si>
    <t>не агрессивные среды</t>
  </si>
  <si>
    <t>Т до +225 С</t>
  </si>
  <si>
    <t>Ру25</t>
  </si>
  <si>
    <t>Т до +300 С</t>
  </si>
  <si>
    <t>Ру16</t>
  </si>
  <si>
    <t>КЛАПАНЫ ЗАПОРНЫЕ (ВЕНТИЛИ) СТАЛЬНЫЕ</t>
  </si>
  <si>
    <t>Клапан запорный 15с 65нж</t>
  </si>
  <si>
    <t>фланцевый, стальной</t>
  </si>
  <si>
    <t>Клапан запорный 15с 65нж Китай</t>
  </si>
  <si>
    <t>Т от -40 до +225 С</t>
  </si>
  <si>
    <t>Клапан запорный 15с 22нж</t>
  </si>
  <si>
    <t>Ру40</t>
  </si>
  <si>
    <t>Клапан запорный 15с 22нж Китай</t>
  </si>
  <si>
    <t>Клапан запорный 15с 54бк1</t>
  </si>
  <si>
    <t>муфтовый, стальной, игольчатый</t>
  </si>
  <si>
    <t>для дифференциального манометра</t>
  </si>
  <si>
    <t>Т от -40 до +200 С</t>
  </si>
  <si>
    <t>Ру160</t>
  </si>
  <si>
    <r>
      <t>Клапан запорный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15кч 16нж Китай</t>
    </r>
  </si>
  <si>
    <r>
      <t>Клапан запорный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15кч 14п Китай</t>
    </r>
  </si>
  <si>
    <t>КЛАПАНЫ ОБРАТНЫЕ</t>
  </si>
  <si>
    <t xml:space="preserve">Клапан обратный латунный </t>
  </si>
  <si>
    <t xml:space="preserve">муфтовый, пружинный </t>
  </si>
  <si>
    <t>вода, возух, масло,</t>
  </si>
  <si>
    <t>не агрессивные жидкие среды</t>
  </si>
  <si>
    <t>Т от -20 до +110 С</t>
  </si>
  <si>
    <t>Клапан обратный чугунный 16ч 6п Китай</t>
  </si>
  <si>
    <t>фланцевый, подъёмный</t>
  </si>
  <si>
    <t>вода, пар, не агрессивные жидкие стреды</t>
  </si>
  <si>
    <t>Т от -30 до +225</t>
  </si>
  <si>
    <t>Клапан обратный чугунный 19ч 01бр Казань</t>
  </si>
  <si>
    <t xml:space="preserve">межфланцевый стяжной, поворотный, однодисковый </t>
  </si>
  <si>
    <t>Т от -15 до +225 С</t>
  </si>
  <si>
    <t>Клапан обратный чугунный 19ч 21бр</t>
  </si>
  <si>
    <t>Клапан обратный чугунный двухдисковый Китай</t>
  </si>
  <si>
    <t>межфланцевый стяжной, пружинный</t>
  </si>
  <si>
    <t>Т от -10 до +130 С</t>
  </si>
  <si>
    <t>ПОЖАРНОЕ ОБОРУДОВАНИЕ</t>
  </si>
  <si>
    <t>Клапан пожарный 15б 3р А51 Бологое</t>
  </si>
  <si>
    <t>муфта-резьба, латунный</t>
  </si>
  <si>
    <t>Клапан пожарный 15б 3р А52 Бологое</t>
  </si>
  <si>
    <t>муфта-резьба, латунный, угловой</t>
  </si>
  <si>
    <t>Н</t>
  </si>
  <si>
    <t>Гидрант стальной пожарный</t>
  </si>
  <si>
    <t>0,5 м</t>
  </si>
  <si>
    <t>подземный</t>
  </si>
  <si>
    <t>0,75 м</t>
  </si>
  <si>
    <t>внутренний диаметр 125 мм</t>
  </si>
  <si>
    <t>1,00 м</t>
  </si>
  <si>
    <t>вода холодная</t>
  </si>
  <si>
    <t>1,25 м</t>
  </si>
  <si>
    <t>Т до +50 С</t>
  </si>
  <si>
    <t>1,50 м</t>
  </si>
  <si>
    <t>1,75 м</t>
  </si>
  <si>
    <t>2,00 м</t>
  </si>
  <si>
    <t>2,25 м</t>
  </si>
  <si>
    <t>2,50 м</t>
  </si>
  <si>
    <t>2,75 м</t>
  </si>
  <si>
    <t>3,00 м</t>
  </si>
  <si>
    <t>3,25 м</t>
  </si>
  <si>
    <t>3,50 м</t>
  </si>
  <si>
    <t xml:space="preserve">Гидрант чугунный пожарный ВМО                </t>
  </si>
  <si>
    <t>внутренний диаметр 100 мм</t>
  </si>
  <si>
    <t xml:space="preserve">                                                                               </t>
  </si>
  <si>
    <t>Подставка пожарного гидранта ППС-200</t>
  </si>
  <si>
    <t>360 мм</t>
  </si>
  <si>
    <t>Подставка пожарного гидранта ПГ-250 Водоприбор</t>
  </si>
  <si>
    <t>250 мм</t>
  </si>
  <si>
    <t>стальная, сварная</t>
  </si>
  <si>
    <t>с фланцем под гидрант</t>
  </si>
  <si>
    <t>Подставка пожарная фланцевая ППФ</t>
  </si>
  <si>
    <t>Подставка пожарная фланцевая ППФО (односторонняя)</t>
  </si>
  <si>
    <t>Тройник фланцевый ППТФ</t>
  </si>
  <si>
    <t>стальной, сварной</t>
  </si>
  <si>
    <t>200х100</t>
  </si>
  <si>
    <t>200х150</t>
  </si>
  <si>
    <t>200х200</t>
  </si>
  <si>
    <t>250х100</t>
  </si>
  <si>
    <t>250х150</t>
  </si>
  <si>
    <t>250х200</t>
  </si>
  <si>
    <t>250х250</t>
  </si>
  <si>
    <t>300х100</t>
  </si>
  <si>
    <t>300х150</t>
  </si>
  <si>
    <t>300х200</t>
  </si>
  <si>
    <t>300х250</t>
  </si>
  <si>
    <t>300х300</t>
  </si>
  <si>
    <t>Тройник ТФ</t>
  </si>
  <si>
    <t>Крест фланцевый ППКФ</t>
  </si>
  <si>
    <t>Крест КФ</t>
  </si>
  <si>
    <t>Патрубок ПФГ</t>
  </si>
  <si>
    <t>Переход ХФ</t>
  </si>
  <si>
    <t>Фланец ПГ</t>
  </si>
  <si>
    <t>Фланец ПГ Водоприбор</t>
  </si>
  <si>
    <t>для установки гидранта</t>
  </si>
  <si>
    <t>Прокладка рез. для фланца ПГ</t>
  </si>
  <si>
    <t>Колонка водоразборная КВ</t>
  </si>
  <si>
    <t>чугунная</t>
  </si>
  <si>
    <t>ФЛАНЦЫ И КРЕПЁЖ</t>
  </si>
  <si>
    <t>ФЛАНЦЫ ПЛОСКИЕ (Россия)</t>
  </si>
  <si>
    <t>ФЛАНЦЫ ПЛОСКИЕ литые (Китай)</t>
  </si>
  <si>
    <t xml:space="preserve"> ЦЕНА</t>
  </si>
  <si>
    <t>Фланец стальной</t>
  </si>
  <si>
    <t>плоский, штампов.</t>
  </si>
  <si>
    <t>плоский, литой</t>
  </si>
  <si>
    <t>приварной</t>
  </si>
  <si>
    <t>ГОСТ 12820-80</t>
  </si>
  <si>
    <t>Россия</t>
  </si>
  <si>
    <t>Китай</t>
  </si>
  <si>
    <t>Ру-10</t>
  </si>
  <si>
    <t>Ру-16</t>
  </si>
  <si>
    <t xml:space="preserve"> 15</t>
  </si>
  <si>
    <t>КРЕПЕЖ (МЕТИЗЫ)</t>
  </si>
  <si>
    <t xml:space="preserve"> 20</t>
  </si>
  <si>
    <t xml:space="preserve"> 25</t>
  </si>
  <si>
    <t>Резьба</t>
  </si>
  <si>
    <t xml:space="preserve"> 32</t>
  </si>
  <si>
    <t xml:space="preserve"> 40</t>
  </si>
  <si>
    <t>Гайка</t>
  </si>
  <si>
    <t>М12</t>
  </si>
  <si>
    <t xml:space="preserve"> 50</t>
  </si>
  <si>
    <t>М16-М18</t>
  </si>
  <si>
    <t xml:space="preserve"> 65</t>
  </si>
  <si>
    <t>М20</t>
  </si>
  <si>
    <t xml:space="preserve"> 80</t>
  </si>
  <si>
    <t>М24</t>
  </si>
  <si>
    <t>100</t>
  </si>
  <si>
    <t>Болт</t>
  </si>
  <si>
    <t>125</t>
  </si>
  <si>
    <t>М12х60</t>
  </si>
  <si>
    <t>150</t>
  </si>
  <si>
    <t>М16х60-М16х110</t>
  </si>
  <si>
    <t>200</t>
  </si>
  <si>
    <t>М16х120-М16х180</t>
  </si>
  <si>
    <t>250</t>
  </si>
  <si>
    <t>М20х100-М20х190</t>
  </si>
  <si>
    <t>300</t>
  </si>
  <si>
    <t>М24х120-М24х200</t>
  </si>
  <si>
    <t>350</t>
  </si>
  <si>
    <t>400</t>
  </si>
  <si>
    <t>Шпилька</t>
  </si>
  <si>
    <t>М 8х1000</t>
  </si>
  <si>
    <t>600</t>
  </si>
  <si>
    <t>оцинкованная</t>
  </si>
  <si>
    <t>М10х1000</t>
  </si>
  <si>
    <t>М12х1000</t>
  </si>
  <si>
    <t>М16х1000</t>
  </si>
  <si>
    <t>М20х1000</t>
  </si>
  <si>
    <t xml:space="preserve"> М24х1000</t>
  </si>
  <si>
    <t>УПЛОТНИТЕЛЬНЫЕ МАТЕРИАЛЫ</t>
  </si>
  <si>
    <t>ЦЕНА</t>
  </si>
  <si>
    <t>Прокладка паронитовая</t>
  </si>
  <si>
    <t>Прокладка резиновая</t>
  </si>
  <si>
    <t>плоская</t>
  </si>
  <si>
    <t>исп. А по ГОСТ 15180-86</t>
  </si>
  <si>
    <t xml:space="preserve">для уплотнения </t>
  </si>
  <si>
    <t>фланцевых соединений</t>
  </si>
  <si>
    <t>Ру 40  Dy 15-80</t>
  </si>
  <si>
    <t>Ру 16  Dy 15-250</t>
  </si>
  <si>
    <t>Ру 16  Dy 100-250</t>
  </si>
  <si>
    <t>Ру 10  Dy 300</t>
  </si>
  <si>
    <t>Ру 10  Dy 300-800</t>
  </si>
  <si>
    <t>Т от -30 до +80 С</t>
  </si>
  <si>
    <t>Т от -50 до +450 С</t>
  </si>
  <si>
    <t>Паронит ПОН-Б</t>
  </si>
  <si>
    <t>листовой</t>
  </si>
  <si>
    <t>2 мм</t>
  </si>
  <si>
    <t>размер 1.5х1.7 метра</t>
  </si>
  <si>
    <t>3 мм</t>
  </si>
  <si>
    <t>ГОСТ 481-80</t>
  </si>
  <si>
    <t>цена за лист</t>
  </si>
  <si>
    <t>4 мм</t>
  </si>
  <si>
    <t>Лента ФУМ</t>
  </si>
  <si>
    <t>12мм х 10м</t>
  </si>
  <si>
    <t>фторопласт</t>
  </si>
  <si>
    <t>на катушке</t>
  </si>
  <si>
    <t>Набивка сальниковая АП-31</t>
  </si>
  <si>
    <t>Т от -70 до +300 С</t>
  </si>
  <si>
    <t>6х6 мм</t>
  </si>
  <si>
    <t>Лён №11</t>
  </si>
  <si>
    <t>5 кг</t>
  </si>
  <si>
    <t>ГОСТ 5152-84</t>
  </si>
  <si>
    <t>8х8 мм</t>
  </si>
  <si>
    <t>упаковка</t>
  </si>
  <si>
    <t>80 кг</t>
  </si>
  <si>
    <t>отпускается упаковками</t>
  </si>
  <si>
    <t>10х10 мм</t>
  </si>
  <si>
    <t>12х12 мм</t>
  </si>
  <si>
    <t>Лён ЭКСТРА</t>
  </si>
  <si>
    <t>0,5 кг</t>
  </si>
  <si>
    <t>в пакете</t>
  </si>
  <si>
    <t>ОТВОДЫ</t>
  </si>
  <si>
    <t>ФИТИНГИ</t>
  </si>
  <si>
    <t>Отвод крутоизогнутый</t>
  </si>
  <si>
    <t>Муфта прямая</t>
  </si>
  <si>
    <t>шовный, приварной</t>
  </si>
  <si>
    <t>из труб по</t>
  </si>
  <si>
    <t>ГОСТ 8954-75</t>
  </si>
  <si>
    <t>ГОСТ 10704-91</t>
  </si>
  <si>
    <t>ГОСТ 3262-75</t>
  </si>
  <si>
    <t xml:space="preserve">Муфта прямая </t>
  </si>
  <si>
    <t>оцинкованный</t>
  </si>
  <si>
    <t xml:space="preserve">Муфта переходная </t>
  </si>
  <si>
    <t>20х15</t>
  </si>
  <si>
    <t>25х15</t>
  </si>
  <si>
    <t>ГОСТ 8957-75</t>
  </si>
  <si>
    <t>25х20</t>
  </si>
  <si>
    <t>бесшовный, приварной</t>
  </si>
  <si>
    <t>32х15</t>
  </si>
  <si>
    <t>исполнения 2</t>
  </si>
  <si>
    <t>Муфта стальная</t>
  </si>
  <si>
    <t>по ГОСТ 17375-2001</t>
  </si>
  <si>
    <t>ГОСТ 8966-75</t>
  </si>
  <si>
    <t>Сталь 20</t>
  </si>
  <si>
    <t>Контргайка</t>
  </si>
  <si>
    <t>ГОСТ 8961-75</t>
  </si>
  <si>
    <t>по ГОСТ 30753-2001</t>
  </si>
  <si>
    <t>Контргайка оцинков.</t>
  </si>
  <si>
    <t>Контргайка стальная</t>
  </si>
  <si>
    <t>ГОСТ 8968-75</t>
  </si>
  <si>
    <t>ТРУБНЫЕ ЗАГОТОВКИ</t>
  </si>
  <si>
    <t>Тройник прямой</t>
  </si>
  <si>
    <t>Сгон</t>
  </si>
  <si>
    <t>чугунный</t>
  </si>
  <si>
    <t>стальной</t>
  </si>
  <si>
    <t>ГОСТ 8948-75</t>
  </si>
  <si>
    <t>ГОСТ 8969-75</t>
  </si>
  <si>
    <t>Сгон оцинкованный</t>
  </si>
  <si>
    <t>из труб по ГОСТ 3262-75</t>
  </si>
  <si>
    <t>Угольник проходной</t>
  </si>
  <si>
    <t xml:space="preserve">Резьба </t>
  </si>
  <si>
    <t>стальная</t>
  </si>
  <si>
    <t>ГОСТ 8946-75</t>
  </si>
  <si>
    <t>Резьба оцинкованная</t>
  </si>
  <si>
    <t>Угольник переход.</t>
  </si>
  <si>
    <t>Бочонок</t>
  </si>
  <si>
    <t>ГОСТ 8947-75</t>
  </si>
  <si>
    <t>32х20</t>
  </si>
  <si>
    <t>Крест прямой</t>
  </si>
  <si>
    <t>ГОСТ 8951-75</t>
  </si>
  <si>
    <t>Бочонок оцинкованн.</t>
  </si>
  <si>
    <t>тип 3D (R≈1,5DN)</t>
  </si>
  <si>
    <t>тип 2D (R≈DN)</t>
  </si>
  <si>
    <t xml:space="preserve"> ПЕРЕХОДЫ КОНЦЕНТРИЧЕСКИЕ</t>
  </si>
  <si>
    <t>Дн</t>
  </si>
  <si>
    <t>Переход</t>
  </si>
  <si>
    <t>38х25</t>
  </si>
  <si>
    <t>45х25</t>
  </si>
  <si>
    <t>исполнения 2 по ГОСТ 17378-2001</t>
  </si>
  <si>
    <t>45х32</t>
  </si>
  <si>
    <t>из стали Ст20</t>
  </si>
  <si>
    <t>45х38</t>
  </si>
  <si>
    <t>Т до +350 С</t>
  </si>
  <si>
    <t>57х25</t>
  </si>
  <si>
    <t>57х32</t>
  </si>
  <si>
    <t>57х38</t>
  </si>
  <si>
    <t>57х45</t>
  </si>
  <si>
    <t>76х45</t>
  </si>
  <si>
    <t>76х57</t>
  </si>
  <si>
    <t>89х45</t>
  </si>
  <si>
    <t>89х57</t>
  </si>
  <si>
    <t>89х76</t>
  </si>
  <si>
    <t>108х57</t>
  </si>
  <si>
    <t>108х76</t>
  </si>
  <si>
    <t>108х89</t>
  </si>
  <si>
    <t>133х76</t>
  </si>
  <si>
    <t>133х89</t>
  </si>
  <si>
    <t>133х108</t>
  </si>
  <si>
    <t>159х 57</t>
  </si>
  <si>
    <t>159х 76</t>
  </si>
  <si>
    <t>159х 89</t>
  </si>
  <si>
    <t>159х108</t>
  </si>
  <si>
    <t>159х133</t>
  </si>
  <si>
    <t>219х 76</t>
  </si>
  <si>
    <t>219х 89</t>
  </si>
  <si>
    <t>219х108</t>
  </si>
  <si>
    <t>219х133</t>
  </si>
  <si>
    <t>219х159</t>
  </si>
  <si>
    <t>273х159</t>
  </si>
  <si>
    <t>273х219</t>
  </si>
  <si>
    <t>325х108</t>
  </si>
  <si>
    <t>325х159</t>
  </si>
  <si>
    <t>325х219</t>
  </si>
  <si>
    <t>325х273</t>
  </si>
  <si>
    <t>Переход оцинкованный</t>
  </si>
  <si>
    <t>32х25</t>
  </si>
  <si>
    <t>38х32</t>
  </si>
  <si>
    <t>76х38</t>
  </si>
  <si>
    <t>114х57</t>
  </si>
  <si>
    <t>114х76</t>
  </si>
  <si>
    <t>114х89</t>
  </si>
  <si>
    <t>133х57</t>
  </si>
  <si>
    <t>133х 76</t>
  </si>
  <si>
    <t>133х 89</t>
  </si>
  <si>
    <t>133х114</t>
  </si>
  <si>
    <t>159х114</t>
  </si>
  <si>
    <t>219х57</t>
  </si>
  <si>
    <t>219х168</t>
  </si>
  <si>
    <t>273х108</t>
  </si>
  <si>
    <t>273х133</t>
  </si>
  <si>
    <t>ЗАГЛУШКИ ЭЛЛИПТИЧЕСКИЕ</t>
  </si>
  <si>
    <t>Заглушка эллиптическая</t>
  </si>
  <si>
    <t>бесшовная, приварная</t>
  </si>
  <si>
    <t>исполнения 2 по ГОСТ 17379-2001</t>
  </si>
  <si>
    <t>ТРОЙНИКИ</t>
  </si>
  <si>
    <t>Тройник равнопроходный</t>
  </si>
  <si>
    <t>исполнения 2 по ГОСТ 17376-2001</t>
  </si>
  <si>
    <t>Тройник переходный</t>
  </si>
  <si>
    <t>377х273</t>
  </si>
  <si>
    <t>377х325</t>
  </si>
  <si>
    <t>426х325</t>
  </si>
  <si>
    <t>426х377</t>
  </si>
  <si>
    <t>ЛЮКИ ЧУГУННЫЕ ТЯЖЁЛЫЕ</t>
  </si>
  <si>
    <t xml:space="preserve">Габаритные </t>
  </si>
  <si>
    <t>размеры</t>
  </si>
  <si>
    <t>Люк чугунный тяжёлый Т(С250) Кронтиф</t>
  </si>
  <si>
    <t>805х646х100</t>
  </si>
  <si>
    <t>комплект (крышка+корпус)</t>
  </si>
  <si>
    <t>для смотровых колодцев</t>
  </si>
  <si>
    <t>ГОСТ 3634-99</t>
  </si>
  <si>
    <t>наименования инж.сетей: К; В; Д; ТС</t>
  </si>
  <si>
    <t>нагрузка номинальная 250 кН</t>
  </si>
  <si>
    <t>Люк чугунный тяжёлый Т(С250) Промтехсервис</t>
  </si>
  <si>
    <t>840х600х100</t>
  </si>
  <si>
    <t>наименования инж.сетей: К; Д</t>
  </si>
  <si>
    <t>Люк чугунный тяжёлый Т(С250) Казань</t>
  </si>
  <si>
    <t>830х650х95</t>
  </si>
  <si>
    <t>наименования инж.сетей: К</t>
  </si>
  <si>
    <t>ЛЮКИ ЧУГУННЫЕ ТЕЛЕФОННЫЕ</t>
  </si>
  <si>
    <t>Люк чугунный тяжёлый ГТС Водоприбор</t>
  </si>
  <si>
    <t>850х690х110</t>
  </si>
  <si>
    <t>комплект (верхняя крышка+нижняя крышка+корпус)</t>
  </si>
  <si>
    <t>ГОСТ 8591-76</t>
  </si>
  <si>
    <t>нагрузка номинальная 170 кН</t>
  </si>
  <si>
    <t>Люк чугунный легкий ГТС Кронтиф</t>
  </si>
  <si>
    <t>780х666х75</t>
  </si>
  <si>
    <t>Люк чугунный легкий ГТС Водоприбор</t>
  </si>
  <si>
    <t>780х663х75</t>
  </si>
  <si>
    <t>нагрузка номинальная 68 кН</t>
  </si>
  <si>
    <t>ЛЮКИ ЧУГУННЫЕ ЛЁГКИЕ</t>
  </si>
  <si>
    <t>Люк чугунный лёгкий Л Кронтиф</t>
  </si>
  <si>
    <t>770х626х85</t>
  </si>
  <si>
    <t>наименования инж.сетей: К; В; Д</t>
  </si>
  <si>
    <t>нагрузка номинальная 30 кН</t>
  </si>
  <si>
    <t>Люк чугунный лёгкий Л(А15) Промтехсервис</t>
  </si>
  <si>
    <t>770х675х90</t>
  </si>
  <si>
    <t>нагрузка номинальная 15 кН</t>
  </si>
  <si>
    <t>Люк чугунный лёгкий Л(А15) Казань</t>
  </si>
  <si>
    <t>750х610х70</t>
  </si>
  <si>
    <t>ЛЮКИ ПОЛИМЕРНЫЕ ЛЁГКИЕ</t>
  </si>
  <si>
    <t>Люк полимерный лёгкий Л с запорным устройством</t>
  </si>
  <si>
    <t>800х645х120</t>
  </si>
  <si>
    <t>срок службы 50 лет</t>
  </si>
  <si>
    <t>Т от -50 до +50 С</t>
  </si>
  <si>
    <t>ЛЮКИ ПОЛИМЕРНО-КОМПОЗИТНЫЕ ТЯЖЁЛЫЕ</t>
  </si>
  <si>
    <t>Люк композитный тяжёлый Т</t>
  </si>
  <si>
    <t>780х635х110</t>
  </si>
  <si>
    <t>срок службы 25 лет</t>
  </si>
  <si>
    <t>Т от -50 до +70 С</t>
  </si>
  <si>
    <t>ЛЮКИ ПОЛИМЕРНО-КОМПОЗИТНЫЕ ЛЁГКИЕ</t>
  </si>
  <si>
    <t>Люк композитный лёгкий Л</t>
  </si>
  <si>
    <t>цвет: чёрный, зелёный</t>
  </si>
  <si>
    <t>730х585х60</t>
  </si>
  <si>
    <t>Люк композитный лёгкий ГТС с запорным устройством</t>
  </si>
  <si>
    <t>780х630х105</t>
  </si>
  <si>
    <t>нагрузка номинальная 60 кН</t>
  </si>
  <si>
    <t>ДОЖДЕПРИЁМНИКИ ЧУГУННЫЕ</t>
  </si>
  <si>
    <t>Дождеприемник ДК Кронтиф</t>
  </si>
  <si>
    <t>810х646х100</t>
  </si>
  <si>
    <t>комплект (решётка+корпус)</t>
  </si>
  <si>
    <t>для ливнёвой канализации</t>
  </si>
  <si>
    <t>ГОСТ 26008-99</t>
  </si>
  <si>
    <t>площадь живого сечения 0,135 кв.м</t>
  </si>
  <si>
    <t>нагрузка номинальная 150 кН</t>
  </si>
  <si>
    <t>Дождеприемник ДБ1 Кронтиф</t>
  </si>
  <si>
    <t>915х570х120</t>
  </si>
  <si>
    <t>прямоугольный (торцевой)</t>
  </si>
  <si>
    <t>комплект (крышка+решётка)</t>
  </si>
  <si>
    <t>площадь живого сечения 0,17 кв.м</t>
  </si>
  <si>
    <t>нагрузка номинальная 57 кН</t>
  </si>
  <si>
    <t>Дождеприемник ДБ2 Кронтиф</t>
  </si>
  <si>
    <t>975х509х120</t>
  </si>
  <si>
    <t>прямоугольный (боковой)</t>
  </si>
  <si>
    <t>Дождеприемник ДК Промтехсервис</t>
  </si>
  <si>
    <t>Дождеприемник ДБ2(В125) Промтехсервис</t>
  </si>
  <si>
    <t>нагрузка номинальная 125 кН</t>
  </si>
  <si>
    <t>Дождеприемник ДБ2(В125) Казань</t>
  </si>
  <si>
    <t>990х500х120</t>
  </si>
  <si>
    <t>КОНТРОЛЬНО-ИЗМЕРИТЕЛЬНЫЕ ПРИБОРЫ</t>
  </si>
  <si>
    <t>ТЕРМОМЕТРЫ ТЕХНИЧЕСКИЕ ЖИДКОСТНЫЕ</t>
  </si>
  <si>
    <t>Длина</t>
  </si>
  <si>
    <t>ножки, мм</t>
  </si>
  <si>
    <t>Термометр технический</t>
  </si>
  <si>
    <t>стеклянный керосиновый</t>
  </si>
  <si>
    <t>исполнение прямое</t>
  </si>
  <si>
    <t xml:space="preserve">ТТЖ-М (СП-2) П (-30 +50)  </t>
  </si>
  <si>
    <t>ТТЖ-М (СП-2) П (0 +100)</t>
  </si>
  <si>
    <t>ТТЖ-М (СП-2) П (0 +150)</t>
  </si>
  <si>
    <t>ТТЖ-М (СП-2) П (0 +200)</t>
  </si>
  <si>
    <t>исполнение угловое</t>
  </si>
  <si>
    <t>ТТЖ-М (СП-2) У (-30 +50)</t>
  </si>
  <si>
    <t>ТТЖ-М (СП-2) У (0 +100)</t>
  </si>
  <si>
    <t>ТТЖ-М (СП-2) У (0 +150)</t>
  </si>
  <si>
    <t>ТТЖ-М (СП-2) У (0 +200)</t>
  </si>
  <si>
    <t>ОПРАВЫ ЗАЩИТНЫЕ, БОБЫШКИ</t>
  </si>
  <si>
    <t>Оправа защитная 2П (прямая)</t>
  </si>
  <si>
    <t>для термометров стеклянных</t>
  </si>
  <si>
    <t>Ру 25; Т до +300 С; присоед.резьба М27х2</t>
  </si>
  <si>
    <t>Оправа защитная 2У (угловая)</t>
  </si>
  <si>
    <t>Бобышка</t>
  </si>
  <si>
    <t>приварная, для оправ защитных</t>
  </si>
  <si>
    <t>МАНОМЕТРЫ</t>
  </si>
  <si>
    <t>Манометр МТ</t>
  </si>
  <si>
    <t>технический, класс точности 1,5</t>
  </si>
  <si>
    <t>МТ100 Р=6; 10; 16; 25</t>
  </si>
  <si>
    <t>МТ160 Р=6; 10; 16; 25</t>
  </si>
  <si>
    <t>присоединение: M20; G1/2</t>
  </si>
  <si>
    <t>ОТБОРНЫЕ УСТРОЙСТВА, БОБЫШКИ</t>
  </si>
  <si>
    <t>Устройство отборное</t>
  </si>
  <si>
    <t>для охлаждения измеряемой среды,</t>
  </si>
  <si>
    <t>поступающей в манометры</t>
  </si>
  <si>
    <t>УО11 (прямое)</t>
  </si>
  <si>
    <t>УО15 (угловое)</t>
  </si>
  <si>
    <t>наружная резьба G1/2</t>
  </si>
  <si>
    <t>Бобышка БП-06</t>
  </si>
  <si>
    <t>приварная, для манометров</t>
  </si>
  <si>
    <t>Ру 25; Т до +300 С</t>
  </si>
  <si>
    <t>ВОДОСЧЕТЧИКИ ТУРБИННЫЕ ПРОМЫШЛЕННЫЕ</t>
  </si>
  <si>
    <t>Q ном</t>
  </si>
  <si>
    <t>Счетчик воды ВМХ (Водоприбор)</t>
  </si>
  <si>
    <t>чугунный, фланцевый, турбинный</t>
  </si>
  <si>
    <t>Т от +5 до +50 С</t>
  </si>
  <si>
    <t>Счетчик воды ВМХм (Водоприбор)</t>
  </si>
  <si>
    <t>Счетчик воды ВХ (Водоприбор)</t>
  </si>
  <si>
    <t>Счетчик воды ВМГ (Водоприбор)</t>
  </si>
  <si>
    <t>Т от +5 до +150 С</t>
  </si>
  <si>
    <t>Счетчик воды СТВУ (ПК Прибор)</t>
  </si>
  <si>
    <t>Т от +5 до +120 С</t>
  </si>
  <si>
    <t>Счетчик воды СТВУ УК (ПК Прибор)</t>
  </si>
  <si>
    <t>удлиненный</t>
  </si>
  <si>
    <t>Счетчик воды СТВХ (ПК Прибор)</t>
  </si>
  <si>
    <t>Т от +5 до +30 С</t>
  </si>
  <si>
    <t>Счетчик воды СТВХ УК (ПК Прибор)</t>
  </si>
  <si>
    <t>Счетчик воды СТВУ ДГ (ПК Прибор)</t>
  </si>
  <si>
    <t>с имульсным выходом</t>
  </si>
  <si>
    <t>Датчик герконовый для ВМХ/ВМГ ДГКИ-2-022</t>
  </si>
  <si>
    <t>Оптодатчик OD 02 (117807)</t>
  </si>
  <si>
    <t>Датчик герконовый для ВМХм</t>
  </si>
  <si>
    <t>ВОДОСЧЕТЧИКИ КРЫЛЬЧАТЫЕ КВАРТИРНЫЕ И ОБЩЕДОМОВЫЕ</t>
  </si>
  <si>
    <t>Счетчик воды СХ-15 (Водоприбор)</t>
  </si>
  <si>
    <t>латунный, муфтовый, крыльчатый</t>
  </si>
  <si>
    <t>(с монтажным комплектом)</t>
  </si>
  <si>
    <t>Счетчик воды СХИ-15 (Водоприбор)</t>
  </si>
  <si>
    <t>Счетчик воды СГ-15 (Водоприбор)</t>
  </si>
  <si>
    <t>Т от +30 до +90 С</t>
  </si>
  <si>
    <t>Счетчик воды СГИ-15 (Водоприбор)</t>
  </si>
  <si>
    <t>Комплект для СХ,СХи,СГ,СГи без обратного клапана</t>
  </si>
  <si>
    <t>Комплект для СХ,СХи,СГ,СГи с обратным клапаном</t>
  </si>
  <si>
    <t>Удлинитель 110 мм</t>
  </si>
  <si>
    <t>Счетчик воды СКБ (Водоприбор)</t>
  </si>
  <si>
    <t>Т от +5 до +90 С</t>
  </si>
  <si>
    <t>Счетчик воды СКБИ (Водоприбор)</t>
  </si>
  <si>
    <t>Счетчик воды ВСКМ (ПК Прибор)</t>
  </si>
  <si>
    <t>Счетчик воды ВСКМ ГД (ПК Прибор)</t>
  </si>
  <si>
    <t>Счетчик воды ОСВУ НЕПТУН (ПК Прибор)</t>
  </si>
  <si>
    <t>Счетчик воды ОСВХ НЕПТУН (ПК Прибор)</t>
  </si>
  <si>
    <t>Счетчик воды СВК-15 (Бологое)</t>
  </si>
  <si>
    <t>Счетчик воды (ETWi,ETKi) ВИНДЭКС</t>
  </si>
  <si>
    <t>УКАЗАТЕЛИ УРОВНЯ</t>
  </si>
  <si>
    <t>Указатель уровня</t>
  </si>
  <si>
    <t>12кч 11бк</t>
  </si>
  <si>
    <t>№6</t>
  </si>
  <si>
    <t>t=250, Ру-25</t>
  </si>
  <si>
    <t>Стекло Клингера</t>
  </si>
  <si>
    <t>для указателя уровня</t>
  </si>
  <si>
    <t>-</t>
  </si>
  <si>
    <t>вода t=250, Ру-25</t>
  </si>
  <si>
    <r>
      <rPr>
        <b/>
        <sz val="9"/>
        <rFont val="Times New Roman"/>
        <family val="1"/>
        <charset val="204"/>
      </rPr>
      <t>Ду15-20</t>
    </r>
    <r>
      <rPr>
        <sz val="9"/>
        <rFont val="Times New Roman"/>
        <family val="1"/>
        <charset val="204"/>
      </rPr>
      <t xml:space="preserve"> Т от +5 до +90 С</t>
    </r>
  </si>
  <si>
    <r>
      <rPr>
        <b/>
        <sz val="9"/>
        <rFont val="Times New Roman"/>
        <family val="1"/>
        <charset val="204"/>
      </rPr>
      <t>Ду25-50</t>
    </r>
    <r>
      <rPr>
        <sz val="9"/>
        <rFont val="Times New Roman"/>
        <family val="1"/>
        <charset val="204"/>
      </rPr>
      <t xml:space="preserve"> Т от +5 до +120 С</t>
    </r>
  </si>
  <si>
    <r>
      <t>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/час</t>
    </r>
  </si>
  <si>
    <t>Прайс-лист от 1 февраля 2016 года</t>
  </si>
</sst>
</file>

<file path=xl/styles.xml><?xml version="1.0" encoding="utf-8"?>
<styleSheet xmlns="http://schemas.openxmlformats.org/spreadsheetml/2006/main">
  <numFmts count="8">
    <numFmt numFmtId="164" formatCode="#,##0.00&quot;р.&quot;"/>
    <numFmt numFmtId="165" formatCode="0.00;[Red]0.00"/>
    <numFmt numFmtId="166" formatCode="#,##0.0_ ;[Red]\-#,##0.0\ "/>
    <numFmt numFmtId="167" formatCode="0.000"/>
    <numFmt numFmtId="168" formatCode="#,##0.000"/>
    <numFmt numFmtId="169" formatCode="#,##0.00_ ;[Red]\-#,##0.00\ "/>
    <numFmt numFmtId="170" formatCode="0;[Red]0"/>
    <numFmt numFmtId="171" formatCode="0.0;[Red]0.0"/>
  </numFmts>
  <fonts count="3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9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1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0"/>
      <name val="Helv"/>
      <family val="2"/>
    </font>
    <font>
      <sz val="9"/>
      <color indexed="63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Grid">
        <bgColor indexed="8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5" fillId="0" borderId="0"/>
  </cellStyleXfs>
  <cellXfs count="71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/>
    <xf numFmtId="164" fontId="6" fillId="0" borderId="12" xfId="0" applyNumberFormat="1" applyFont="1" applyFill="1" applyBorder="1" applyAlignment="1">
      <alignment horizontal="center"/>
    </xf>
    <xf numFmtId="0" fontId="7" fillId="0" borderId="11" xfId="0" applyFont="1" applyBorder="1"/>
    <xf numFmtId="165" fontId="7" fillId="0" borderId="15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7" fillId="0" borderId="17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6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7" fillId="0" borderId="16" xfId="0" applyFont="1" applyFill="1" applyBorder="1"/>
    <xf numFmtId="0" fontId="6" fillId="0" borderId="11" xfId="0" applyFont="1" applyFill="1" applyBorder="1"/>
    <xf numFmtId="0" fontId="7" fillId="0" borderId="11" xfId="0" applyFont="1" applyFill="1" applyBorder="1"/>
    <xf numFmtId="0" fontId="7" fillId="0" borderId="7" xfId="0" applyFont="1" applyFill="1" applyBorder="1"/>
    <xf numFmtId="0" fontId="7" fillId="0" borderId="12" xfId="0" applyFont="1" applyFill="1" applyBorder="1"/>
    <xf numFmtId="0" fontId="7" fillId="0" borderId="8" xfId="0" applyFont="1" applyFill="1" applyBorder="1"/>
    <xf numFmtId="164" fontId="6" fillId="0" borderId="8" xfId="0" applyNumberFormat="1" applyFont="1" applyBorder="1" applyAlignment="1">
      <alignment horizontal="center"/>
    </xf>
    <xf numFmtId="0" fontId="8" fillId="0" borderId="18" xfId="0" applyFont="1" applyFill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Border="1"/>
    <xf numFmtId="165" fontId="8" fillId="0" borderId="14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0" fillId="0" borderId="0" xfId="0" applyFill="1"/>
    <xf numFmtId="0" fontId="10" fillId="0" borderId="0" xfId="0" applyFont="1" applyFill="1"/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0" fillId="0" borderId="12" xfId="0" applyFont="1" applyBorder="1"/>
    <xf numFmtId="166" fontId="10" fillId="0" borderId="12" xfId="0" applyNumberFormat="1" applyFont="1" applyBorder="1"/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7" fillId="0" borderId="12" xfId="1" applyFont="1" applyFill="1" applyBorder="1" applyAlignment="1" applyProtection="1"/>
    <xf numFmtId="0" fontId="7" fillId="0" borderId="12" xfId="0" applyFont="1" applyFill="1" applyBorder="1" applyAlignment="1"/>
    <xf numFmtId="0" fontId="6" fillId="0" borderId="12" xfId="0" applyFont="1" applyFill="1" applyBorder="1" applyAlignment="1"/>
    <xf numFmtId="0" fontId="17" fillId="0" borderId="12" xfId="1" applyFont="1" applyFill="1" applyBorder="1" applyAlignment="1" applyProtection="1"/>
    <xf numFmtId="0" fontId="6" fillId="0" borderId="5" xfId="0" applyFont="1" applyFill="1" applyBorder="1"/>
    <xf numFmtId="0" fontId="6" fillId="0" borderId="26" xfId="0" applyFont="1" applyFill="1" applyBorder="1" applyAlignment="1">
      <alignment horizontal="right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1" fillId="0" borderId="0" xfId="0" applyFont="1" applyFill="1"/>
    <xf numFmtId="164" fontId="14" fillId="0" borderId="8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2" fontId="7" fillId="0" borderId="5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7" xfId="0" applyFont="1" applyBorder="1"/>
    <xf numFmtId="2" fontId="7" fillId="0" borderId="3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8" xfId="0" applyFont="1" applyBorder="1"/>
    <xf numFmtId="0" fontId="7" fillId="0" borderId="31" xfId="0" applyFont="1" applyBorder="1"/>
    <xf numFmtId="0" fontId="7" fillId="0" borderId="12" xfId="0" applyFont="1" applyBorder="1" applyAlignment="1">
      <alignment horizontal="left"/>
    </xf>
    <xf numFmtId="2" fontId="7" fillId="0" borderId="8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7" fillId="0" borderId="12" xfId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7" fillId="0" borderId="12" xfId="1" applyFont="1" applyFill="1" applyBorder="1" applyAlignment="1" applyProtection="1">
      <alignment horizontal="left" vertical="center"/>
    </xf>
    <xf numFmtId="0" fontId="7" fillId="0" borderId="32" xfId="0" applyFont="1" applyBorder="1"/>
    <xf numFmtId="0" fontId="19" fillId="3" borderId="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2" xfId="0" applyFont="1" applyBorder="1"/>
    <xf numFmtId="0" fontId="19" fillId="3" borderId="34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17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0" fontId="6" fillId="0" borderId="34" xfId="0" applyFont="1" applyBorder="1"/>
    <xf numFmtId="4" fontId="7" fillId="0" borderId="5" xfId="0" applyNumberFormat="1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/>
    <xf numFmtId="0" fontId="6" fillId="0" borderId="12" xfId="0" applyFont="1" applyBorder="1"/>
    <xf numFmtId="0" fontId="7" fillId="0" borderId="12" xfId="0" applyFont="1" applyBorder="1" applyAlignment="1">
      <alignment vertical="center"/>
    </xf>
    <xf numFmtId="0" fontId="7" fillId="0" borderId="12" xfId="0" applyFont="1" applyBorder="1" applyAlignment="1"/>
    <xf numFmtId="164" fontId="6" fillId="3" borderId="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6" fillId="0" borderId="5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8" xfId="0" applyNumberFormat="1" applyFont="1" applyFill="1" applyBorder="1" applyAlignment="1"/>
    <xf numFmtId="0" fontId="10" fillId="0" borderId="12" xfId="0" applyFont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6" fillId="0" borderId="17" xfId="0" applyNumberFormat="1" applyFont="1" applyFill="1" applyBorder="1" applyAlignment="1"/>
    <xf numFmtId="0" fontId="7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/>
    <xf numFmtId="2" fontId="6" fillId="0" borderId="17" xfId="0" applyNumberFormat="1" applyFont="1" applyBorder="1"/>
    <xf numFmtId="2" fontId="7" fillId="0" borderId="16" xfId="0" applyNumberFormat="1" applyFont="1" applyBorder="1"/>
    <xf numFmtId="2" fontId="7" fillId="0" borderId="10" xfId="0" applyNumberFormat="1" applyFont="1" applyBorder="1" applyAlignment="1">
      <alignment horizontal="center"/>
    </xf>
    <xf numFmtId="2" fontId="21" fillId="0" borderId="17" xfId="0" applyNumberFormat="1" applyFont="1" applyBorder="1"/>
    <xf numFmtId="2" fontId="22" fillId="0" borderId="17" xfId="0" applyNumberFormat="1" applyFont="1" applyBorder="1"/>
    <xf numFmtId="2" fontId="7" fillId="0" borderId="1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2" fontId="6" fillId="0" borderId="0" xfId="0" applyNumberFormat="1" applyFont="1"/>
    <xf numFmtId="164" fontId="7" fillId="0" borderId="12" xfId="0" applyNumberFormat="1" applyFont="1" applyFill="1" applyBorder="1" applyAlignment="1">
      <alignment horizontal="center"/>
    </xf>
    <xf numFmtId="0" fontId="6" fillId="0" borderId="8" xfId="0" applyFont="1" applyBorder="1"/>
    <xf numFmtId="49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/>
    <xf numFmtId="0" fontId="7" fillId="0" borderId="16" xfId="0" applyFont="1" applyBorder="1"/>
    <xf numFmtId="2" fontId="6" fillId="0" borderId="12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0" fontId="10" fillId="0" borderId="8" xfId="0" applyFont="1" applyFill="1" applyBorder="1"/>
    <xf numFmtId="0" fontId="10" fillId="0" borderId="10" xfId="0" applyFont="1" applyFill="1" applyBorder="1"/>
    <xf numFmtId="2" fontId="6" fillId="0" borderId="16" xfId="0" applyNumberFormat="1" applyFont="1" applyBorder="1"/>
    <xf numFmtId="164" fontId="14" fillId="0" borderId="5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16" xfId="0" applyFont="1" applyBorder="1"/>
    <xf numFmtId="0" fontId="7" fillId="0" borderId="5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11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29" xfId="0" applyFont="1" applyBorder="1"/>
    <xf numFmtId="2" fontId="7" fillId="0" borderId="29" xfId="0" applyNumberFormat="1" applyFont="1" applyBorder="1"/>
    <xf numFmtId="0" fontId="7" fillId="0" borderId="29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7" xfId="0" applyFont="1" applyBorder="1"/>
    <xf numFmtId="0" fontId="6" fillId="0" borderId="46" xfId="0" applyFont="1" applyBorder="1" applyAlignment="1">
      <alignment horizontal="left"/>
    </xf>
    <xf numFmtId="2" fontId="6" fillId="0" borderId="11" xfId="0" applyNumberFormat="1" applyFont="1" applyBorder="1"/>
    <xf numFmtId="0" fontId="7" fillId="0" borderId="11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47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23" fillId="0" borderId="18" xfId="0" applyFont="1" applyBorder="1"/>
    <xf numFmtId="0" fontId="7" fillId="0" borderId="13" xfId="0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164" fontId="6" fillId="0" borderId="13" xfId="0" applyNumberFormat="1" applyFont="1" applyFill="1" applyBorder="1" applyAlignment="1"/>
    <xf numFmtId="2" fontId="7" fillId="0" borderId="15" xfId="0" applyNumberFormat="1" applyFont="1" applyBorder="1"/>
    <xf numFmtId="0" fontId="7" fillId="0" borderId="9" xfId="0" applyFont="1" applyBorder="1"/>
    <xf numFmtId="0" fontId="24" fillId="0" borderId="12" xfId="0" applyFont="1" applyBorder="1"/>
    <xf numFmtId="0" fontId="7" fillId="0" borderId="9" xfId="0" applyFont="1" applyBorder="1" applyAlignment="1">
      <alignment horizontal="left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/>
    <xf numFmtId="164" fontId="6" fillId="0" borderId="9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167" fontId="7" fillId="0" borderId="15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/>
    </xf>
    <xf numFmtId="167" fontId="7" fillId="0" borderId="54" xfId="0" applyNumberFormat="1" applyFont="1" applyFill="1" applyBorder="1" applyAlignment="1">
      <alignment horizontal="center"/>
    </xf>
    <xf numFmtId="0" fontId="6" fillId="0" borderId="4" xfId="0" applyFont="1" applyBorder="1"/>
    <xf numFmtId="0" fontId="10" fillId="0" borderId="31" xfId="0" applyFont="1" applyBorder="1"/>
    <xf numFmtId="167" fontId="7" fillId="0" borderId="52" xfId="0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15" xfId="0" applyFont="1" applyBorder="1"/>
    <xf numFmtId="2" fontId="7" fillId="0" borderId="15" xfId="0" applyNumberFormat="1" applyFont="1" applyBorder="1" applyAlignment="1">
      <alignment horizontal="center" vertical="center"/>
    </xf>
    <xf numFmtId="0" fontId="10" fillId="0" borderId="62" xfId="0" applyFont="1" applyBorder="1"/>
    <xf numFmtId="2" fontId="7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7" fontId="7" fillId="0" borderId="54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167" fontId="7" fillId="0" borderId="15" xfId="0" applyNumberFormat="1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10" xfId="0" applyFont="1" applyBorder="1"/>
    <xf numFmtId="0" fontId="7" fillId="0" borderId="17" xfId="0" applyFont="1" applyBorder="1" applyAlignment="1">
      <alignment horizontal="center" vertical="center"/>
    </xf>
    <xf numFmtId="0" fontId="6" fillId="0" borderId="11" xfId="0" applyFont="1" applyBorder="1" applyAlignment="1"/>
    <xf numFmtId="0" fontId="7" fillId="0" borderId="62" xfId="0" applyFont="1" applyBorder="1"/>
    <xf numFmtId="0" fontId="7" fillId="0" borderId="10" xfId="0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0" fontId="7" fillId="0" borderId="7" xfId="0" applyFont="1" applyBorder="1" applyAlignment="1"/>
    <xf numFmtId="4" fontId="7" fillId="0" borderId="41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0" borderId="62" xfId="0" applyFont="1" applyBorder="1" applyAlignment="1">
      <alignment horizontal="left"/>
    </xf>
    <xf numFmtId="4" fontId="7" fillId="0" borderId="54" xfId="0" applyNumberFormat="1" applyFont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10" fillId="0" borderId="5" xfId="0" applyNumberFormat="1" applyFont="1" applyBorder="1"/>
    <xf numFmtId="168" fontId="10" fillId="0" borderId="5" xfId="0" applyNumberFormat="1" applyFont="1" applyFill="1" applyBorder="1"/>
    <xf numFmtId="168" fontId="10" fillId="0" borderId="12" xfId="0" applyNumberFormat="1" applyFont="1" applyFill="1" applyBorder="1"/>
    <xf numFmtId="0" fontId="6" fillId="0" borderId="29" xfId="0" applyFont="1" applyBorder="1"/>
    <xf numFmtId="169" fontId="7" fillId="0" borderId="12" xfId="0" applyNumberFormat="1" applyFont="1" applyFill="1" applyBorder="1"/>
    <xf numFmtId="164" fontId="6" fillId="0" borderId="1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32" xfId="0" applyFont="1" applyBorder="1"/>
    <xf numFmtId="3" fontId="10" fillId="0" borderId="8" xfId="0" applyNumberFormat="1" applyFont="1" applyBorder="1"/>
    <xf numFmtId="169" fontId="7" fillId="0" borderId="8" xfId="0" applyNumberFormat="1" applyFont="1" applyBorder="1"/>
    <xf numFmtId="0" fontId="6" fillId="0" borderId="4" xfId="0" applyFont="1" applyFill="1" applyBorder="1" applyAlignment="1"/>
    <xf numFmtId="0" fontId="7" fillId="0" borderId="54" xfId="0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7" fillId="0" borderId="0" xfId="0" applyFont="1" applyAlignment="1">
      <alignment horizontal="center"/>
    </xf>
    <xf numFmtId="0" fontId="6" fillId="0" borderId="47" xfId="0" applyFont="1" applyFill="1" applyBorder="1"/>
    <xf numFmtId="0" fontId="7" fillId="0" borderId="42" xfId="0" applyFont="1" applyBorder="1"/>
    <xf numFmtId="0" fontId="7" fillId="0" borderId="9" xfId="0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7" xfId="0" applyFont="1" applyFill="1" applyBorder="1"/>
    <xf numFmtId="2" fontId="2" fillId="0" borderId="6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28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2" fontId="6" fillId="0" borderId="6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3" fillId="0" borderId="0" xfId="0" applyFont="1" applyBorder="1"/>
    <xf numFmtId="2" fontId="7" fillId="0" borderId="6" xfId="0" applyNumberFormat="1" applyFont="1" applyBorder="1" applyAlignment="1">
      <alignment horizontal="center"/>
    </xf>
    <xf numFmtId="0" fontId="7" fillId="0" borderId="36" xfId="0" applyFont="1" applyBorder="1" applyAlignment="1"/>
    <xf numFmtId="0" fontId="7" fillId="0" borderId="46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0" fillId="0" borderId="47" xfId="0" applyFont="1" applyBorder="1"/>
    <xf numFmtId="0" fontId="10" fillId="0" borderId="9" xfId="0" applyFont="1" applyBorder="1"/>
    <xf numFmtId="0" fontId="6" fillId="0" borderId="43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9" fillId="0" borderId="0" xfId="0" applyFont="1" applyFill="1"/>
    <xf numFmtId="0" fontId="14" fillId="0" borderId="8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Fill="1" applyBorder="1"/>
    <xf numFmtId="0" fontId="7" fillId="0" borderId="11" xfId="0" applyFont="1" applyFill="1" applyBorder="1" applyAlignment="1"/>
    <xf numFmtId="0" fontId="10" fillId="0" borderId="47" xfId="0" applyFont="1" applyFill="1" applyBorder="1"/>
    <xf numFmtId="0" fontId="10" fillId="0" borderId="52" xfId="0" applyFont="1" applyBorder="1"/>
    <xf numFmtId="0" fontId="1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29" xfId="0" applyNumberFormat="1" applyFont="1" applyFill="1" applyBorder="1" applyAlignment="1"/>
    <xf numFmtId="164" fontId="6" fillId="0" borderId="27" xfId="0" applyNumberFormat="1" applyFont="1" applyFill="1" applyBorder="1" applyAlignment="1"/>
    <xf numFmtId="0" fontId="6" fillId="3" borderId="6" xfId="0" applyFont="1" applyFill="1" applyBorder="1" applyAlignment="1">
      <alignment horizontal="center" vertical="center"/>
    </xf>
    <xf numFmtId="0" fontId="6" fillId="0" borderId="29" xfId="0" applyFont="1" applyBorder="1" applyAlignment="1"/>
    <xf numFmtId="0" fontId="7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0" fillId="0" borderId="22" xfId="0" applyFont="1" applyBorder="1"/>
    <xf numFmtId="0" fontId="10" fillId="0" borderId="34" xfId="0" applyFont="1" applyBorder="1"/>
    <xf numFmtId="0" fontId="6" fillId="0" borderId="29" xfId="0" applyFont="1" applyBorder="1" applyAlignment="1">
      <alignment horizontal="center"/>
    </xf>
    <xf numFmtId="49" fontId="6" fillId="0" borderId="34" xfId="0" applyNumberFormat="1" applyFont="1" applyFill="1" applyBorder="1" applyAlignment="1">
      <alignment wrapText="1"/>
    </xf>
    <xf numFmtId="49" fontId="6" fillId="0" borderId="29" xfId="0" applyNumberFormat="1" applyFont="1" applyFill="1" applyBorder="1" applyAlignment="1">
      <alignment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wrapText="1"/>
    </xf>
    <xf numFmtId="49" fontId="7" fillId="0" borderId="32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10" fillId="0" borderId="29" xfId="0" applyFont="1" applyBorder="1"/>
    <xf numFmtId="0" fontId="10" fillId="0" borderId="15" xfId="0" applyFont="1" applyBorder="1" applyAlignment="1">
      <alignment horizontal="center"/>
    </xf>
    <xf numFmtId="0" fontId="10" fillId="0" borderId="42" xfId="0" applyFont="1" applyFill="1" applyBorder="1"/>
    <xf numFmtId="0" fontId="10" fillId="0" borderId="43" xfId="0" applyFont="1" applyBorder="1"/>
    <xf numFmtId="0" fontId="10" fillId="0" borderId="52" xfId="0" applyFont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/>
    <xf numFmtId="164" fontId="6" fillId="0" borderId="15" xfId="0" applyNumberFormat="1" applyFont="1" applyFill="1" applyBorder="1" applyAlignment="1"/>
    <xf numFmtId="0" fontId="10" fillId="0" borderId="72" xfId="0" applyFont="1" applyBorder="1"/>
    <xf numFmtId="0" fontId="7" fillId="0" borderId="18" xfId="0" applyFont="1" applyBorder="1" applyAlignment="1"/>
    <xf numFmtId="0" fontId="6" fillId="0" borderId="62" xfId="0" applyFont="1" applyBorder="1" applyAlignment="1"/>
    <xf numFmtId="0" fontId="6" fillId="0" borderId="32" xfId="0" applyFont="1" applyBorder="1" applyAlignment="1"/>
    <xf numFmtId="49" fontId="19" fillId="0" borderId="18" xfId="2" applyNumberFormat="1" applyFont="1" applyBorder="1" applyAlignment="1">
      <alignment horizontal="left" vertical="top" wrapText="1"/>
    </xf>
    <xf numFmtId="49" fontId="19" fillId="0" borderId="29" xfId="2" applyNumberFormat="1" applyFont="1" applyBorder="1" applyAlignment="1">
      <alignment horizontal="left" vertical="top" wrapText="1"/>
    </xf>
    <xf numFmtId="164" fontId="6" fillId="0" borderId="10" xfId="0" applyNumberFormat="1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0" borderId="4" xfId="0" applyFont="1" applyBorder="1" applyAlignment="1"/>
    <xf numFmtId="2" fontId="7" fillId="0" borderId="14" xfId="0" applyNumberFormat="1" applyFont="1" applyFill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2" fontId="7" fillId="0" borderId="41" xfId="0" applyNumberFormat="1" applyFont="1" applyFill="1" applyBorder="1" applyAlignment="1">
      <alignment horizontal="center"/>
    </xf>
    <xf numFmtId="0" fontId="7" fillId="0" borderId="41" xfId="0" applyFont="1" applyBorder="1"/>
    <xf numFmtId="166" fontId="7" fillId="0" borderId="14" xfId="0" applyNumberFormat="1" applyFont="1" applyFill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7" fillId="0" borderId="5" xfId="3" applyFont="1" applyBorder="1" applyAlignment="1">
      <alignment horizontal="center"/>
    </xf>
    <xf numFmtId="0" fontId="7" fillId="0" borderId="11" xfId="3" applyFont="1" applyBorder="1" applyAlignment="1">
      <alignment horizontal="left"/>
    </xf>
    <xf numFmtId="0" fontId="7" fillId="0" borderId="12" xfId="3" applyFont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166" fontId="7" fillId="0" borderId="41" xfId="0" applyNumberFormat="1" applyFont="1" applyFill="1" applyBorder="1" applyAlignment="1">
      <alignment horizontal="center"/>
    </xf>
    <xf numFmtId="0" fontId="7" fillId="0" borderId="5" xfId="0" applyFont="1" applyBorder="1"/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7" fillId="0" borderId="54" xfId="0" applyNumberFormat="1" applyFont="1" applyFill="1" applyBorder="1" applyAlignment="1">
      <alignment horizontal="center"/>
    </xf>
    <xf numFmtId="0" fontId="6" fillId="0" borderId="18" xfId="0" applyFont="1" applyBorder="1" applyAlignment="1"/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2" fontId="7" fillId="0" borderId="54" xfId="0" applyNumberFormat="1" applyFont="1" applyFill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165" fontId="7" fillId="0" borderId="71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 applyProtection="1">
      <alignment horizontal="center" vertical="center"/>
    </xf>
    <xf numFmtId="164" fontId="14" fillId="0" borderId="8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/>
    <xf numFmtId="49" fontId="7" fillId="0" borderId="12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vertical="top"/>
    </xf>
    <xf numFmtId="0" fontId="6" fillId="0" borderId="18" xfId="0" applyNumberFormat="1" applyFont="1" applyFill="1" applyBorder="1" applyAlignment="1" applyProtection="1">
      <alignment vertical="top"/>
    </xf>
    <xf numFmtId="0" fontId="7" fillId="0" borderId="62" xfId="0" applyFont="1" applyBorder="1" applyAlignment="1"/>
    <xf numFmtId="49" fontId="7" fillId="0" borderId="8" xfId="0" applyNumberFormat="1" applyFont="1" applyFill="1" applyBorder="1" applyAlignment="1">
      <alignment horizontal="center" wrapText="1"/>
    </xf>
    <xf numFmtId="0" fontId="6" fillId="0" borderId="46" xfId="0" applyNumberFormat="1" applyFont="1" applyFill="1" applyBorder="1" applyAlignment="1" applyProtection="1">
      <alignment horizontal="left" vertical="top"/>
    </xf>
    <xf numFmtId="0" fontId="7" fillId="0" borderId="11" xfId="0" applyNumberFormat="1" applyFont="1" applyFill="1" applyBorder="1" applyAlignment="1" applyProtection="1">
      <alignment horizontal="left" vertical="top"/>
    </xf>
    <xf numFmtId="0" fontId="31" fillId="0" borderId="11" xfId="0" applyFont="1" applyBorder="1" applyAlignment="1"/>
    <xf numFmtId="0" fontId="7" fillId="0" borderId="1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wrapText="1" shrinkToFit="1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/>
    </xf>
    <xf numFmtId="4" fontId="7" fillId="0" borderId="15" xfId="0" applyNumberFormat="1" applyFont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29" xfId="0" applyFont="1" applyFill="1" applyBorder="1" applyAlignment="1"/>
    <xf numFmtId="3" fontId="7" fillId="0" borderId="12" xfId="0" applyNumberFormat="1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32" xfId="0" applyFont="1" applyFill="1" applyBorder="1" applyAlignment="1"/>
    <xf numFmtId="3" fontId="7" fillId="0" borderId="8" xfId="0" applyNumberFormat="1" applyFont="1" applyFill="1" applyBorder="1" applyAlignment="1">
      <alignment horizontal="center"/>
    </xf>
    <xf numFmtId="0" fontId="7" fillId="0" borderId="18" xfId="0" applyFont="1" applyFill="1" applyBorder="1" applyAlignment="1"/>
    <xf numFmtId="0" fontId="7" fillId="0" borderId="62" xfId="0" applyFont="1" applyFill="1" applyBorder="1" applyAlignment="1"/>
    <xf numFmtId="0" fontId="7" fillId="0" borderId="0" xfId="0" applyFont="1" applyFill="1"/>
    <xf numFmtId="0" fontId="6" fillId="0" borderId="62" xfId="0" applyFont="1" applyFill="1" applyBorder="1" applyAlignment="1"/>
    <xf numFmtId="0" fontId="6" fillId="0" borderId="55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2" fontId="7" fillId="0" borderId="54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0" fillId="0" borderId="12" xfId="0" applyFont="1" applyFill="1" applyBorder="1"/>
    <xf numFmtId="0" fontId="7" fillId="0" borderId="15" xfId="0" applyFont="1" applyFill="1" applyBorder="1"/>
    <xf numFmtId="0" fontId="7" fillId="0" borderId="10" xfId="0" applyFont="1" applyFill="1" applyBorder="1"/>
    <xf numFmtId="0" fontId="6" fillId="0" borderId="34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49" fontId="7" fillId="0" borderId="0" xfId="0" applyNumberFormat="1" applyFont="1" applyFill="1" applyBorder="1" applyAlignment="1">
      <alignment wrapText="1"/>
    </xf>
    <xf numFmtId="170" fontId="7" fillId="0" borderId="15" xfId="0" applyNumberFormat="1" applyFont="1" applyBorder="1" applyAlignment="1">
      <alignment horizontal="center"/>
    </xf>
    <xf numFmtId="170" fontId="7" fillId="0" borderId="54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6" fillId="0" borderId="18" xfId="0" applyFont="1" applyBorder="1"/>
    <xf numFmtId="171" fontId="7" fillId="0" borderId="14" xfId="0" applyNumberFormat="1" applyFont="1" applyBorder="1" applyAlignment="1">
      <alignment horizontal="center"/>
    </xf>
    <xf numFmtId="171" fontId="7" fillId="0" borderId="41" xfId="0" applyNumberFormat="1" applyFont="1" applyBorder="1" applyAlignment="1">
      <alignment horizontal="center"/>
    </xf>
    <xf numFmtId="0" fontId="6" fillId="0" borderId="62" xfId="0" applyFont="1" applyBorder="1"/>
    <xf numFmtId="0" fontId="7" fillId="0" borderId="0" xfId="0" applyFont="1" applyFill="1" applyBorder="1"/>
    <xf numFmtId="0" fontId="20" fillId="0" borderId="0" xfId="0" applyFont="1" applyFill="1" applyBorder="1" applyAlignment="1">
      <alignment wrapText="1"/>
    </xf>
    <xf numFmtId="2" fontId="7" fillId="0" borderId="15" xfId="0" applyNumberFormat="1" applyFont="1" applyFill="1" applyBorder="1" applyAlignment="1"/>
    <xf numFmtId="0" fontId="10" fillId="0" borderId="15" xfId="0" applyFont="1" applyFill="1" applyBorder="1" applyAlignment="1"/>
    <xf numFmtId="2" fontId="7" fillId="0" borderId="10" xfId="0" applyNumberFormat="1" applyFont="1" applyFill="1" applyBorder="1" applyAlignment="1"/>
    <xf numFmtId="0" fontId="7" fillId="0" borderId="54" xfId="0" applyFont="1" applyFill="1" applyBorder="1" applyAlignment="1"/>
    <xf numFmtId="0" fontId="7" fillId="0" borderId="15" xfId="0" applyFont="1" applyFill="1" applyBorder="1" applyAlignment="1"/>
    <xf numFmtId="0" fontId="7" fillId="0" borderId="47" xfId="0" applyFont="1" applyFill="1" applyBorder="1" applyAlignment="1"/>
    <xf numFmtId="0" fontId="7" fillId="0" borderId="52" xfId="0" applyFont="1" applyFill="1" applyBorder="1" applyAlignment="1"/>
    <xf numFmtId="0" fontId="14" fillId="0" borderId="29" xfId="0" applyFont="1" applyFill="1" applyBorder="1" applyAlignment="1">
      <alignment horizontal="center" vertical="center"/>
    </xf>
    <xf numFmtId="0" fontId="15" fillId="0" borderId="0" xfId="0" applyFont="1" applyFill="1"/>
    <xf numFmtId="165" fontId="10" fillId="0" borderId="0" xfId="0" applyNumberFormat="1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4" fillId="0" borderId="7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32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7" fontId="14" fillId="0" borderId="34" xfId="0" applyNumberFormat="1" applyFont="1" applyFill="1" applyBorder="1" applyAlignment="1">
      <alignment horizontal="center" vertical="center"/>
    </xf>
    <xf numFmtId="167" fontId="14" fillId="0" borderId="29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7" fontId="14" fillId="0" borderId="3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4" fontId="14" fillId="0" borderId="52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8" fontId="14" fillId="0" borderId="6" xfId="0" applyNumberFormat="1" applyFont="1" applyFill="1" applyBorder="1" applyAlignment="1">
      <alignment horizontal="center" vertical="center"/>
    </xf>
    <xf numFmtId="168" fontId="14" fillId="0" borderId="52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9" fontId="31" fillId="0" borderId="18" xfId="2" applyNumberFormat="1" applyFont="1" applyBorder="1" applyAlignment="1">
      <alignment horizontal="left" vertical="top" wrapText="1"/>
    </xf>
    <xf numFmtId="49" fontId="31" fillId="0" borderId="29" xfId="2" applyNumberFormat="1" applyFont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19" fillId="0" borderId="62" xfId="2" applyNumberFormat="1" applyFont="1" applyBorder="1" applyAlignment="1">
      <alignment horizontal="left" vertical="top" wrapText="1"/>
    </xf>
    <xf numFmtId="49" fontId="19" fillId="0" borderId="32" xfId="2" applyNumberFormat="1" applyFont="1" applyBorder="1" applyAlignment="1">
      <alignment horizontal="left" vertical="top" wrapText="1"/>
    </xf>
    <xf numFmtId="49" fontId="19" fillId="0" borderId="18" xfId="2" applyNumberFormat="1" applyFont="1" applyBorder="1" applyAlignment="1">
      <alignment horizontal="left" vertical="top" wrapText="1"/>
    </xf>
    <xf numFmtId="49" fontId="19" fillId="0" borderId="29" xfId="2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" fontId="14" fillId="0" borderId="54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4" fontId="14" fillId="0" borderId="54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</cellXfs>
  <cellStyles count="4">
    <cellStyle name="Гиперссылка" xfId="1" builtinId="8"/>
    <cellStyle name="Обычный" xfId="0" builtinId="0"/>
    <cellStyle name="Обычный_Лист1" xfId="3"/>
    <cellStyle name="Обычный_НС-ТК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9.jpeg"/><Relationship Id="rId7" Type="http://schemas.openxmlformats.org/officeDocument/2006/relationships/image" Target="../media/image12.jpeg"/><Relationship Id="rId2" Type="http://schemas.openxmlformats.org/officeDocument/2006/relationships/image" Target="http://www.nakc.ru/pic/gz_2.jpg" TargetMode="External"/><Relationship Id="rId1" Type="http://schemas.openxmlformats.org/officeDocument/2006/relationships/image" Target="../media/image8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http://www.nakc.ru/pic/gz_3.jpg" TargetMode="External"/><Relationship Id="rId9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13" Type="http://schemas.openxmlformats.org/officeDocument/2006/relationships/image" Target="../media/image27.jpeg"/><Relationship Id="rId18" Type="http://schemas.openxmlformats.org/officeDocument/2006/relationships/image" Target="../media/image32.jpe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12" Type="http://schemas.openxmlformats.org/officeDocument/2006/relationships/image" Target="../media/image26.jpeg"/><Relationship Id="rId17" Type="http://schemas.openxmlformats.org/officeDocument/2006/relationships/image" Target="../media/image31.jpeg"/><Relationship Id="rId2" Type="http://schemas.openxmlformats.org/officeDocument/2006/relationships/image" Target="../media/image16.jpeg"/><Relationship Id="rId16" Type="http://schemas.openxmlformats.org/officeDocument/2006/relationships/image" Target="../media/image30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5" Type="http://schemas.openxmlformats.org/officeDocument/2006/relationships/image" Target="../media/image19.jpeg"/><Relationship Id="rId15" Type="http://schemas.openxmlformats.org/officeDocument/2006/relationships/image" Target="../media/image29.jpeg"/><Relationship Id="rId10" Type="http://schemas.openxmlformats.org/officeDocument/2006/relationships/image" Target="../media/image24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Relationship Id="rId14" Type="http://schemas.openxmlformats.org/officeDocument/2006/relationships/image" Target="../media/image2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28575</xdr:rowOff>
    </xdr:to>
    <xdr:sp macro="" textlink="">
      <xdr:nvSpPr>
        <xdr:cNvPr id="2" name="Text Box 55"/>
        <xdr:cNvSpPr txBox="1">
          <a:spLocks noChangeArrowheads="1"/>
        </xdr:cNvSpPr>
      </xdr:nvSpPr>
      <xdr:spPr bwMode="auto">
        <a:xfrm>
          <a:off x="0" y="85725"/>
          <a:ext cx="10477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28575</xdr:rowOff>
    </xdr:to>
    <xdr:sp macro="" textlink="">
      <xdr:nvSpPr>
        <xdr:cNvPr id="3" name="Text Box 56"/>
        <xdr:cNvSpPr txBox="1">
          <a:spLocks noChangeArrowheads="1"/>
        </xdr:cNvSpPr>
      </xdr:nvSpPr>
      <xdr:spPr bwMode="auto">
        <a:xfrm>
          <a:off x="0" y="85725"/>
          <a:ext cx="10477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333375</xdr:colOff>
      <xdr:row>7</xdr:row>
      <xdr:rowOff>57150</xdr:rowOff>
    </xdr:from>
    <xdr:to>
      <xdr:col>1</xdr:col>
      <xdr:colOff>333375</xdr:colOff>
      <xdr:row>10</xdr:row>
      <xdr:rowOff>104775</xdr:rowOff>
    </xdr:to>
    <xdr:pic>
      <xdr:nvPicPr>
        <xdr:cNvPr id="4" name="Picture 61" descr="r_30s41nj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448" t="18898" r="9448" b="18898"/>
        <a:stretch>
          <a:fillRect/>
        </a:stretch>
      </xdr:blipFill>
      <xdr:spPr bwMode="auto">
        <a:xfrm>
          <a:off x="10515600" y="319087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23</xdr:row>
      <xdr:rowOff>38100</xdr:rowOff>
    </xdr:to>
    <xdr:sp macro="" textlink="">
      <xdr:nvSpPr>
        <xdr:cNvPr id="8" name="Text Box 78"/>
        <xdr:cNvSpPr txBox="1">
          <a:spLocks noChangeArrowheads="1"/>
        </xdr:cNvSpPr>
      </xdr:nvSpPr>
      <xdr:spPr bwMode="auto">
        <a:xfrm>
          <a:off x="0" y="8943975"/>
          <a:ext cx="10477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23</xdr:row>
      <xdr:rowOff>38100</xdr:rowOff>
    </xdr:to>
    <xdr:sp macro="" textlink="">
      <xdr:nvSpPr>
        <xdr:cNvPr id="9" name="Text Box 79"/>
        <xdr:cNvSpPr txBox="1">
          <a:spLocks noChangeArrowheads="1"/>
        </xdr:cNvSpPr>
      </xdr:nvSpPr>
      <xdr:spPr bwMode="auto">
        <a:xfrm>
          <a:off x="0" y="8943975"/>
          <a:ext cx="104775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333375</xdr:colOff>
      <xdr:row>16</xdr:row>
      <xdr:rowOff>57150</xdr:rowOff>
    </xdr:from>
    <xdr:to>
      <xdr:col>1</xdr:col>
      <xdr:colOff>333375</xdr:colOff>
      <xdr:row>19</xdr:row>
      <xdr:rowOff>104775</xdr:rowOff>
    </xdr:to>
    <xdr:pic>
      <xdr:nvPicPr>
        <xdr:cNvPr id="11" name="Picture 61" descr="r_30s41nj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448" t="18898" r="9448" b="18898"/>
        <a:stretch>
          <a:fillRect/>
        </a:stretch>
      </xdr:blipFill>
      <xdr:spPr bwMode="auto">
        <a:xfrm>
          <a:off x="10515600" y="661987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7800975</xdr:colOff>
      <xdr:row>3</xdr:row>
      <xdr:rowOff>209550</xdr:rowOff>
    </xdr:from>
    <xdr:to>
      <xdr:col>1</xdr:col>
      <xdr:colOff>0</xdr:colOff>
      <xdr:row>12</xdr:row>
      <xdr:rowOff>114300</xdr:rowOff>
    </xdr:to>
    <xdr:pic>
      <xdr:nvPicPr>
        <xdr:cNvPr id="12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00975" y="1819275"/>
          <a:ext cx="2124075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7858125</xdr:colOff>
      <xdr:row>12</xdr:row>
      <xdr:rowOff>133350</xdr:rowOff>
    </xdr:from>
    <xdr:to>
      <xdr:col>1</xdr:col>
      <xdr:colOff>0</xdr:colOff>
      <xdr:row>22</xdr:row>
      <xdr:rowOff>0</xdr:rowOff>
    </xdr:to>
    <xdr:pic>
      <xdr:nvPicPr>
        <xdr:cNvPr id="13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58125" y="5172075"/>
          <a:ext cx="215265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7943850</xdr:colOff>
      <xdr:row>22</xdr:row>
      <xdr:rowOff>304800</xdr:rowOff>
    </xdr:from>
    <xdr:to>
      <xdr:col>1</xdr:col>
      <xdr:colOff>0</xdr:colOff>
      <xdr:row>32</xdr:row>
      <xdr:rowOff>38100</xdr:rowOff>
    </xdr:to>
    <xdr:pic>
      <xdr:nvPicPr>
        <xdr:cNvPr id="14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943850" y="9248775"/>
          <a:ext cx="2133600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7639050</xdr:colOff>
      <xdr:row>31</xdr:row>
      <xdr:rowOff>361950</xdr:rowOff>
    </xdr:from>
    <xdr:to>
      <xdr:col>1</xdr:col>
      <xdr:colOff>0</xdr:colOff>
      <xdr:row>42</xdr:row>
      <xdr:rowOff>76200</xdr:rowOff>
    </xdr:to>
    <xdr:pic>
      <xdr:nvPicPr>
        <xdr:cNvPr id="15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39050" y="12734925"/>
          <a:ext cx="2371725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7877175</xdr:colOff>
      <xdr:row>42</xdr:row>
      <xdr:rowOff>133350</xdr:rowOff>
    </xdr:from>
    <xdr:to>
      <xdr:col>1</xdr:col>
      <xdr:colOff>0</xdr:colOff>
      <xdr:row>52</xdr:row>
      <xdr:rowOff>95250</xdr:rowOff>
    </xdr:to>
    <xdr:pic>
      <xdr:nvPicPr>
        <xdr:cNvPr id="16" name="Рисунок 11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877175" y="16697325"/>
          <a:ext cx="2266950" cy="300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7829550</xdr:colOff>
      <xdr:row>51</xdr:row>
      <xdr:rowOff>114300</xdr:rowOff>
    </xdr:from>
    <xdr:to>
      <xdr:col>1</xdr:col>
      <xdr:colOff>0</xdr:colOff>
      <xdr:row>61</xdr:row>
      <xdr:rowOff>76200</xdr:rowOff>
    </xdr:to>
    <xdr:pic>
      <xdr:nvPicPr>
        <xdr:cNvPr id="17" name="Рисунок 12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829550" y="20107275"/>
          <a:ext cx="2276475" cy="301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171450</xdr:rowOff>
    </xdr:from>
    <xdr:to>
      <xdr:col>1</xdr:col>
      <xdr:colOff>123825</xdr:colOff>
      <xdr:row>56</xdr:row>
      <xdr:rowOff>19050</xdr:rowOff>
    </xdr:to>
    <xdr:sp macro="" textlink="">
      <xdr:nvSpPr>
        <xdr:cNvPr id="2" name="Text Box 38"/>
        <xdr:cNvSpPr txBox="1">
          <a:spLocks noChangeArrowheads="1"/>
        </xdr:cNvSpPr>
      </xdr:nvSpPr>
      <xdr:spPr bwMode="auto">
        <a:xfrm>
          <a:off x="10201275" y="21983700"/>
          <a:ext cx="1238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171450</xdr:rowOff>
    </xdr:from>
    <xdr:to>
      <xdr:col>1</xdr:col>
      <xdr:colOff>123825</xdr:colOff>
      <xdr:row>56</xdr:row>
      <xdr:rowOff>19050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10201275" y="21983700"/>
          <a:ext cx="1238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8096250</xdr:colOff>
      <xdr:row>107</xdr:row>
      <xdr:rowOff>219075</xdr:rowOff>
    </xdr:from>
    <xdr:to>
      <xdr:col>0</xdr:col>
      <xdr:colOff>9925050</xdr:colOff>
      <xdr:row>112</xdr:row>
      <xdr:rowOff>171450</xdr:rowOff>
    </xdr:to>
    <xdr:pic>
      <xdr:nvPicPr>
        <xdr:cNvPr id="4" name="Picture 64" descr="http://www.nakc.ru/pic/gz_2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96250" y="42414825"/>
          <a:ext cx="18288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7820025</xdr:colOff>
      <xdr:row>113</xdr:row>
      <xdr:rowOff>266700</xdr:rowOff>
    </xdr:from>
    <xdr:to>
      <xdr:col>0</xdr:col>
      <xdr:colOff>10086975</xdr:colOff>
      <xdr:row>118</xdr:row>
      <xdr:rowOff>76200</xdr:rowOff>
    </xdr:to>
    <xdr:pic>
      <xdr:nvPicPr>
        <xdr:cNvPr id="5" name="Picture 65" descr="http://www.nakc.ru/pic/gz_3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7820025" y="44748450"/>
          <a:ext cx="22669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75</xdr:row>
      <xdr:rowOff>171450</xdr:rowOff>
    </xdr:from>
    <xdr:to>
      <xdr:col>1</xdr:col>
      <xdr:colOff>123825</xdr:colOff>
      <xdr:row>76</xdr:row>
      <xdr:rowOff>19050</xdr:rowOff>
    </xdr:to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10201275" y="29698950"/>
          <a:ext cx="1238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171450</xdr:rowOff>
    </xdr:from>
    <xdr:to>
      <xdr:col>1</xdr:col>
      <xdr:colOff>123825</xdr:colOff>
      <xdr:row>76</xdr:row>
      <xdr:rowOff>19050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10201275" y="29698950"/>
          <a:ext cx="1238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8010525</xdr:colOff>
      <xdr:row>78</xdr:row>
      <xdr:rowOff>209550</xdr:rowOff>
    </xdr:from>
    <xdr:to>
      <xdr:col>1</xdr:col>
      <xdr:colOff>0</xdr:colOff>
      <xdr:row>87</xdr:row>
      <xdr:rowOff>114300</xdr:rowOff>
    </xdr:to>
    <xdr:pic>
      <xdr:nvPicPr>
        <xdr:cNvPr id="8" name="Рисунок 21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010525" y="30975300"/>
          <a:ext cx="2047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8001000</xdr:colOff>
      <xdr:row>88</xdr:row>
      <xdr:rowOff>161925</xdr:rowOff>
    </xdr:from>
    <xdr:to>
      <xdr:col>1</xdr:col>
      <xdr:colOff>0</xdr:colOff>
      <xdr:row>97</xdr:row>
      <xdr:rowOff>142875</xdr:rowOff>
    </xdr:to>
    <xdr:pic>
      <xdr:nvPicPr>
        <xdr:cNvPr id="9" name="Рисунок 22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0" y="34737675"/>
          <a:ext cx="2057400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7991475</xdr:colOff>
      <xdr:row>96</xdr:row>
      <xdr:rowOff>95250</xdr:rowOff>
    </xdr:from>
    <xdr:to>
      <xdr:col>1</xdr:col>
      <xdr:colOff>0</xdr:colOff>
      <xdr:row>105</xdr:row>
      <xdr:rowOff>142875</xdr:rowOff>
    </xdr:to>
    <xdr:pic>
      <xdr:nvPicPr>
        <xdr:cNvPr id="10" name="Рисунок 23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991475" y="37719000"/>
          <a:ext cx="2133600" cy="282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7096125</xdr:colOff>
      <xdr:row>123</xdr:row>
      <xdr:rowOff>123825</xdr:rowOff>
    </xdr:from>
    <xdr:to>
      <xdr:col>1</xdr:col>
      <xdr:colOff>0</xdr:colOff>
      <xdr:row>133</xdr:row>
      <xdr:rowOff>0</xdr:rowOff>
    </xdr:to>
    <xdr:pic>
      <xdr:nvPicPr>
        <xdr:cNvPr id="11" name="Рисунок 24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096125" y="48796575"/>
          <a:ext cx="2790825" cy="278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6810375</xdr:colOff>
      <xdr:row>133</xdr:row>
      <xdr:rowOff>190500</xdr:rowOff>
    </xdr:from>
    <xdr:to>
      <xdr:col>1</xdr:col>
      <xdr:colOff>0</xdr:colOff>
      <xdr:row>143</xdr:row>
      <xdr:rowOff>104775</xdr:rowOff>
    </xdr:to>
    <xdr:pic>
      <xdr:nvPicPr>
        <xdr:cNvPr id="12" name="Рисунок 2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810375" y="52673250"/>
          <a:ext cx="3000375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4175765</xdr:colOff>
      <xdr:row>8</xdr:row>
      <xdr:rowOff>119913</xdr:rowOff>
    </xdr:from>
    <xdr:to>
      <xdr:col>1</xdr:col>
      <xdr:colOff>30484</xdr:colOff>
      <xdr:row>9</xdr:row>
      <xdr:rowOff>2718</xdr:rowOff>
    </xdr:to>
    <xdr:sp macro="" textlink="">
      <xdr:nvSpPr>
        <xdr:cNvPr id="3" name="WordArt 37"/>
        <xdr:cNvSpPr>
          <a:spLocks noChangeArrowheads="1" noChangeShapeType="1" noTextEdit="1"/>
        </xdr:cNvSpPr>
      </xdr:nvSpPr>
      <xdr:spPr bwMode="auto">
        <a:xfrm rot="-1214507">
          <a:off x="4175765" y="1643913"/>
          <a:ext cx="45719" cy="73305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28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дер продаж</a:t>
          </a:r>
        </a:p>
      </xdr:txBody>
    </xdr:sp>
    <xdr:clientData/>
  </xdr:twoCellAnchor>
  <xdr:twoCellAnchor editAs="oneCell">
    <xdr:from>
      <xdr:col>0</xdr:col>
      <xdr:colOff>6981825</xdr:colOff>
      <xdr:row>108</xdr:row>
      <xdr:rowOff>57150</xdr:rowOff>
    </xdr:from>
    <xdr:to>
      <xdr:col>1</xdr:col>
      <xdr:colOff>0</xdr:colOff>
      <xdr:row>117</xdr:row>
      <xdr:rowOff>9525</xdr:rowOff>
    </xdr:to>
    <xdr:pic>
      <xdr:nvPicPr>
        <xdr:cNvPr id="4" name="Рисунок 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41671875"/>
          <a:ext cx="315277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7524750</xdr:colOff>
      <xdr:row>4</xdr:row>
      <xdr:rowOff>114300</xdr:rowOff>
    </xdr:from>
    <xdr:to>
      <xdr:col>1</xdr:col>
      <xdr:colOff>0</xdr:colOff>
      <xdr:row>12</xdr:row>
      <xdr:rowOff>114300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0" y="2105025"/>
          <a:ext cx="27432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7572375</xdr:colOff>
      <xdr:row>16</xdr:row>
      <xdr:rowOff>0</xdr:rowOff>
    </xdr:from>
    <xdr:to>
      <xdr:col>1</xdr:col>
      <xdr:colOff>0</xdr:colOff>
      <xdr:row>24</xdr:row>
      <xdr:rowOff>114300</xdr:rowOff>
    </xdr:to>
    <xdr:pic>
      <xdr:nvPicPr>
        <xdr:cNvPr id="8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72375" y="6562725"/>
          <a:ext cx="26479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7172325</xdr:colOff>
      <xdr:row>28</xdr:row>
      <xdr:rowOff>114300</xdr:rowOff>
    </xdr:from>
    <xdr:to>
      <xdr:col>1</xdr:col>
      <xdr:colOff>0</xdr:colOff>
      <xdr:row>37</xdr:row>
      <xdr:rowOff>85725</xdr:rowOff>
    </xdr:to>
    <xdr:pic>
      <xdr:nvPicPr>
        <xdr:cNvPr id="9" name="Рисунок 3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172325" y="11249025"/>
          <a:ext cx="2781300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7572375</xdr:colOff>
      <xdr:row>40</xdr:row>
      <xdr:rowOff>95250</xdr:rowOff>
    </xdr:from>
    <xdr:to>
      <xdr:col>1</xdr:col>
      <xdr:colOff>0</xdr:colOff>
      <xdr:row>49</xdr:row>
      <xdr:rowOff>123825</xdr:rowOff>
    </xdr:to>
    <xdr:pic>
      <xdr:nvPicPr>
        <xdr:cNvPr id="10" name="Рисунок 4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72375" y="15801975"/>
          <a:ext cx="2733675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7010400</xdr:colOff>
      <xdr:row>50</xdr:row>
      <xdr:rowOff>209550</xdr:rowOff>
    </xdr:from>
    <xdr:to>
      <xdr:col>1</xdr:col>
      <xdr:colOff>0</xdr:colOff>
      <xdr:row>59</xdr:row>
      <xdr:rowOff>133350</xdr:rowOff>
    </xdr:to>
    <xdr:pic>
      <xdr:nvPicPr>
        <xdr:cNvPr id="11" name="Рисунок 23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010400" y="19726275"/>
          <a:ext cx="320040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6572250</xdr:colOff>
      <xdr:row>60</xdr:row>
      <xdr:rowOff>142875</xdr:rowOff>
    </xdr:from>
    <xdr:to>
      <xdr:col>1</xdr:col>
      <xdr:colOff>0</xdr:colOff>
      <xdr:row>68</xdr:row>
      <xdr:rowOff>114300</xdr:rowOff>
    </xdr:to>
    <xdr:pic>
      <xdr:nvPicPr>
        <xdr:cNvPr id="12" name="Рисунок 35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0" y="23469600"/>
          <a:ext cx="371475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6572250</xdr:colOff>
      <xdr:row>85</xdr:row>
      <xdr:rowOff>142875</xdr:rowOff>
    </xdr:from>
    <xdr:to>
      <xdr:col>1</xdr:col>
      <xdr:colOff>0</xdr:colOff>
      <xdr:row>93</xdr:row>
      <xdr:rowOff>114300</xdr:rowOff>
    </xdr:to>
    <xdr:pic>
      <xdr:nvPicPr>
        <xdr:cNvPr id="13" name="Рисунок 36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572250" y="32994600"/>
          <a:ext cx="371475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6743700</xdr:colOff>
      <xdr:row>72</xdr:row>
      <xdr:rowOff>161925</xdr:rowOff>
    </xdr:from>
    <xdr:to>
      <xdr:col>1</xdr:col>
      <xdr:colOff>0</xdr:colOff>
      <xdr:row>81</xdr:row>
      <xdr:rowOff>95250</xdr:rowOff>
    </xdr:to>
    <xdr:pic>
      <xdr:nvPicPr>
        <xdr:cNvPr id="14" name="Рисунок 37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743700" y="28060650"/>
          <a:ext cx="311467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7000875</xdr:colOff>
      <xdr:row>132</xdr:row>
      <xdr:rowOff>142875</xdr:rowOff>
    </xdr:from>
    <xdr:to>
      <xdr:col>1</xdr:col>
      <xdr:colOff>0</xdr:colOff>
      <xdr:row>141</xdr:row>
      <xdr:rowOff>76200</xdr:rowOff>
    </xdr:to>
    <xdr:pic>
      <xdr:nvPicPr>
        <xdr:cNvPr id="15" name="Рисунок 3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000875" y="50901600"/>
          <a:ext cx="31242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6553200</xdr:colOff>
      <xdr:row>156</xdr:row>
      <xdr:rowOff>123825</xdr:rowOff>
    </xdr:from>
    <xdr:to>
      <xdr:col>1</xdr:col>
      <xdr:colOff>0</xdr:colOff>
      <xdr:row>164</xdr:row>
      <xdr:rowOff>142875</xdr:rowOff>
    </xdr:to>
    <xdr:pic>
      <xdr:nvPicPr>
        <xdr:cNvPr id="16" name="Рисунок 3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553200" y="60026550"/>
          <a:ext cx="37909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6305550</xdr:colOff>
      <xdr:row>167</xdr:row>
      <xdr:rowOff>257175</xdr:rowOff>
    </xdr:from>
    <xdr:to>
      <xdr:col>1</xdr:col>
      <xdr:colOff>0</xdr:colOff>
      <xdr:row>177</xdr:row>
      <xdr:rowOff>104775</xdr:rowOff>
    </xdr:to>
    <xdr:pic>
      <xdr:nvPicPr>
        <xdr:cNvPr id="17" name="Рисунок 4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305550" y="64350900"/>
          <a:ext cx="3886200" cy="29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6762750</xdr:colOff>
      <xdr:row>179</xdr:row>
      <xdr:rowOff>333375</xdr:rowOff>
    </xdr:from>
    <xdr:to>
      <xdr:col>1</xdr:col>
      <xdr:colOff>0</xdr:colOff>
      <xdr:row>188</xdr:row>
      <xdr:rowOff>114300</xdr:rowOff>
    </xdr:to>
    <xdr:pic>
      <xdr:nvPicPr>
        <xdr:cNvPr id="18" name="Рисунок 4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62750" y="68999100"/>
          <a:ext cx="30480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6638925</xdr:colOff>
      <xdr:row>202</xdr:row>
      <xdr:rowOff>171450</xdr:rowOff>
    </xdr:from>
    <xdr:to>
      <xdr:col>1</xdr:col>
      <xdr:colOff>0</xdr:colOff>
      <xdr:row>211</xdr:row>
      <xdr:rowOff>133350</xdr:rowOff>
    </xdr:to>
    <xdr:pic>
      <xdr:nvPicPr>
        <xdr:cNvPr id="19" name="Рисунок 4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638925" y="77600175"/>
          <a:ext cx="3048000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6353175</xdr:colOff>
      <xdr:row>224</xdr:row>
      <xdr:rowOff>114300</xdr:rowOff>
    </xdr:from>
    <xdr:to>
      <xdr:col>1</xdr:col>
      <xdr:colOff>0</xdr:colOff>
      <xdr:row>232</xdr:row>
      <xdr:rowOff>142875</xdr:rowOff>
    </xdr:to>
    <xdr:pic>
      <xdr:nvPicPr>
        <xdr:cNvPr id="20" name="Рисунок 44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6353175" y="85925025"/>
          <a:ext cx="302895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6496050</xdr:colOff>
      <xdr:row>213</xdr:row>
      <xdr:rowOff>161925</xdr:rowOff>
    </xdr:from>
    <xdr:to>
      <xdr:col>1</xdr:col>
      <xdr:colOff>0</xdr:colOff>
      <xdr:row>221</xdr:row>
      <xdr:rowOff>133350</xdr:rowOff>
    </xdr:to>
    <xdr:pic>
      <xdr:nvPicPr>
        <xdr:cNvPr id="21" name="Рисунок 4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496050" y="81781650"/>
          <a:ext cx="345757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7010400</xdr:colOff>
      <xdr:row>236</xdr:row>
      <xdr:rowOff>123825</xdr:rowOff>
    </xdr:from>
    <xdr:to>
      <xdr:col>1</xdr:col>
      <xdr:colOff>0</xdr:colOff>
      <xdr:row>244</xdr:row>
      <xdr:rowOff>142875</xdr:rowOff>
    </xdr:to>
    <xdr:pic>
      <xdr:nvPicPr>
        <xdr:cNvPr id="22" name="Рисунок 46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010400" y="90506550"/>
          <a:ext cx="26574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7429500</xdr:colOff>
      <xdr:row>247</xdr:row>
      <xdr:rowOff>19050</xdr:rowOff>
    </xdr:from>
    <xdr:to>
      <xdr:col>1</xdr:col>
      <xdr:colOff>0</xdr:colOff>
      <xdr:row>255</xdr:row>
      <xdr:rowOff>114300</xdr:rowOff>
    </xdr:to>
    <xdr:pic>
      <xdr:nvPicPr>
        <xdr:cNvPr id="23" name="Рисунок 47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7429500" y="94592775"/>
          <a:ext cx="218122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6686550</xdr:colOff>
      <xdr:row>260</xdr:row>
      <xdr:rowOff>95250</xdr:rowOff>
    </xdr:from>
    <xdr:to>
      <xdr:col>1</xdr:col>
      <xdr:colOff>0</xdr:colOff>
      <xdr:row>268</xdr:row>
      <xdr:rowOff>0</xdr:rowOff>
    </xdr:to>
    <xdr:pic>
      <xdr:nvPicPr>
        <xdr:cNvPr id="24" name="Рисунок 48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86550" y="99621975"/>
          <a:ext cx="348615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7010400</xdr:colOff>
      <xdr:row>272</xdr:row>
      <xdr:rowOff>304800</xdr:rowOff>
    </xdr:from>
    <xdr:to>
      <xdr:col>1</xdr:col>
      <xdr:colOff>0</xdr:colOff>
      <xdr:row>281</xdr:row>
      <xdr:rowOff>114300</xdr:rowOff>
    </xdr:to>
    <xdr:pic>
      <xdr:nvPicPr>
        <xdr:cNvPr id="25" name="Рисунок 49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7010400" y="104403525"/>
          <a:ext cx="2828925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7286625</xdr:colOff>
      <xdr:row>299</xdr:row>
      <xdr:rowOff>47625</xdr:rowOff>
    </xdr:from>
    <xdr:to>
      <xdr:col>1</xdr:col>
      <xdr:colOff>0</xdr:colOff>
      <xdr:row>307</xdr:row>
      <xdr:rowOff>114300</xdr:rowOff>
    </xdr:to>
    <xdr:pic>
      <xdr:nvPicPr>
        <xdr:cNvPr id="26" name="Рисунок 50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7286625" y="114433350"/>
          <a:ext cx="2819400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6838950</xdr:colOff>
      <xdr:row>285</xdr:row>
      <xdr:rowOff>314325</xdr:rowOff>
    </xdr:from>
    <xdr:to>
      <xdr:col>1</xdr:col>
      <xdr:colOff>0</xdr:colOff>
      <xdr:row>293</xdr:row>
      <xdr:rowOff>76200</xdr:rowOff>
    </xdr:to>
    <xdr:pic>
      <xdr:nvPicPr>
        <xdr:cNvPr id="27" name="Рисунок 51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838950" y="109366050"/>
          <a:ext cx="34766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6362700</xdr:colOff>
      <xdr:row>145</xdr:row>
      <xdr:rowOff>171450</xdr:rowOff>
    </xdr:from>
    <xdr:to>
      <xdr:col>1</xdr:col>
      <xdr:colOff>0</xdr:colOff>
      <xdr:row>156</xdr:row>
      <xdr:rowOff>19050</xdr:rowOff>
    </xdr:to>
    <xdr:pic>
      <xdr:nvPicPr>
        <xdr:cNvPr id="2" name="Picture 26" descr="privarka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2700" y="59512200"/>
          <a:ext cx="3714750" cy="327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314325</xdr:colOff>
      <xdr:row>58</xdr:row>
      <xdr:rowOff>190500</xdr:rowOff>
    </xdr:to>
    <xdr:sp macro="" textlink="">
      <xdr:nvSpPr>
        <xdr:cNvPr id="2" name="AutoShape 42" descr="showpic"/>
        <xdr:cNvSpPr>
          <a:spLocks noChangeAspect="1" noChangeArrowheads="1"/>
        </xdr:cNvSpPr>
      </xdr:nvSpPr>
      <xdr:spPr bwMode="auto">
        <a:xfrm>
          <a:off x="0" y="2325052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1209675</xdr:colOff>
      <xdr:row>43</xdr:row>
      <xdr:rowOff>171450</xdr:rowOff>
    </xdr:from>
    <xdr:to>
      <xdr:col>6</xdr:col>
      <xdr:colOff>0</xdr:colOff>
      <xdr:row>47</xdr:row>
      <xdr:rowOff>0</xdr:rowOff>
    </xdr:to>
    <xdr:pic>
      <xdr:nvPicPr>
        <xdr:cNvPr id="11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8225" y="17087850"/>
          <a:ext cx="16478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3933825</xdr:colOff>
      <xdr:row>214</xdr:row>
      <xdr:rowOff>0</xdr:rowOff>
    </xdr:from>
    <xdr:to>
      <xdr:col>1</xdr:col>
      <xdr:colOff>952500</xdr:colOff>
      <xdr:row>214</xdr:row>
      <xdr:rowOff>0</xdr:rowOff>
    </xdr:to>
    <xdr:pic>
      <xdr:nvPicPr>
        <xdr:cNvPr id="2" name="Picture 4" descr="VMH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8294370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3933825</xdr:colOff>
      <xdr:row>214</xdr:row>
      <xdr:rowOff>0</xdr:rowOff>
    </xdr:from>
    <xdr:to>
      <xdr:col>1</xdr:col>
      <xdr:colOff>952500</xdr:colOff>
      <xdr:row>214</xdr:row>
      <xdr:rowOff>0</xdr:rowOff>
    </xdr:to>
    <xdr:pic>
      <xdr:nvPicPr>
        <xdr:cNvPr id="3" name="Picture 4" descr="VMH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825" y="8294370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Normal="100" workbookViewId="0">
      <selection activeCell="G2" sqref="G2"/>
    </sheetView>
  </sheetViews>
  <sheetFormatPr defaultRowHeight="12"/>
  <cols>
    <col min="1" max="1" width="49.42578125" style="2" customWidth="1"/>
    <col min="2" max="2" width="18.5703125" style="2" customWidth="1"/>
    <col min="3" max="3" width="22.85546875" style="2" bestFit="1" customWidth="1"/>
    <col min="4" max="4" width="23.42578125" style="2" bestFit="1" customWidth="1"/>
    <col min="5" max="5" width="14.7109375" style="2" customWidth="1"/>
    <col min="6" max="16384" width="9.140625" style="2"/>
  </cols>
  <sheetData>
    <row r="1" spans="1:5" ht="97.5">
      <c r="A1" s="35" t="s">
        <v>40</v>
      </c>
    </row>
    <row r="2" spans="1:5" ht="24" customHeight="1" thickBot="1">
      <c r="A2" s="715" t="s">
        <v>815</v>
      </c>
    </row>
    <row r="3" spans="1:5" ht="12.75" thickBot="1">
      <c r="A3" s="509" t="s">
        <v>0</v>
      </c>
      <c r="B3" s="510"/>
      <c r="C3" s="510"/>
      <c r="D3" s="510"/>
      <c r="E3" s="511"/>
    </row>
    <row r="4" spans="1:5" s="37" customFormat="1" ht="15.75">
      <c r="A4" s="512" t="s">
        <v>1</v>
      </c>
      <c r="B4" s="514" t="s">
        <v>2</v>
      </c>
      <c r="C4" s="516" t="s">
        <v>3</v>
      </c>
      <c r="D4" s="516" t="s">
        <v>4</v>
      </c>
      <c r="E4" s="518" t="s">
        <v>5</v>
      </c>
    </row>
    <row r="5" spans="1:5" s="37" customFormat="1" ht="16.5" thickBot="1">
      <c r="A5" s="513"/>
      <c r="B5" s="515"/>
      <c r="C5" s="517"/>
      <c r="D5" s="515"/>
      <c r="E5" s="519"/>
    </row>
    <row r="6" spans="1:5">
      <c r="A6" s="3" t="s">
        <v>39</v>
      </c>
      <c r="B6" s="4">
        <v>50</v>
      </c>
      <c r="C6" s="5">
        <v>977.40000000000009</v>
      </c>
      <c r="D6" s="6" t="s">
        <v>6</v>
      </c>
      <c r="E6" s="7">
        <v>11</v>
      </c>
    </row>
    <row r="7" spans="1:5">
      <c r="A7" s="8" t="s">
        <v>7</v>
      </c>
      <c r="B7" s="4">
        <v>100</v>
      </c>
      <c r="C7" s="9">
        <v>1937.2500000000002</v>
      </c>
      <c r="D7" s="6" t="s">
        <v>8</v>
      </c>
      <c r="E7" s="7">
        <v>24.9</v>
      </c>
    </row>
    <row r="8" spans="1:5">
      <c r="A8" s="10" t="s">
        <v>9</v>
      </c>
      <c r="B8" s="4">
        <v>150</v>
      </c>
      <c r="C8" s="9">
        <v>3483.0000000000005</v>
      </c>
      <c r="D8" s="6" t="s">
        <v>10</v>
      </c>
      <c r="E8" s="11">
        <v>39.6</v>
      </c>
    </row>
    <row r="9" spans="1:5">
      <c r="A9" s="12"/>
      <c r="B9" s="13"/>
      <c r="C9" s="14"/>
      <c r="D9" s="15"/>
      <c r="E9" s="16"/>
    </row>
    <row r="10" spans="1:5">
      <c r="A10" s="17" t="s">
        <v>11</v>
      </c>
      <c r="B10" s="18">
        <v>50</v>
      </c>
      <c r="C10" s="19">
        <v>156.60000000000002</v>
      </c>
      <c r="D10" s="20"/>
      <c r="E10" s="11">
        <v>1.3</v>
      </c>
    </row>
    <row r="11" spans="1:5">
      <c r="A11" s="10" t="s">
        <v>12</v>
      </c>
      <c r="B11" s="18">
        <v>100</v>
      </c>
      <c r="C11" s="9">
        <v>272.70000000000005</v>
      </c>
      <c r="D11" s="20"/>
      <c r="E11" s="11">
        <v>2.7</v>
      </c>
    </row>
    <row r="12" spans="1:5">
      <c r="A12" s="10" t="s">
        <v>9</v>
      </c>
      <c r="B12" s="18">
        <v>150</v>
      </c>
      <c r="C12" s="9">
        <v>673.65000000000009</v>
      </c>
      <c r="D12" s="20"/>
      <c r="E12" s="11">
        <v>5.6</v>
      </c>
    </row>
    <row r="13" spans="1:5">
      <c r="A13" s="12"/>
      <c r="B13" s="21"/>
      <c r="C13" s="22" t="s">
        <v>13</v>
      </c>
      <c r="D13" s="23"/>
      <c r="E13" s="16"/>
    </row>
    <row r="14" spans="1:5">
      <c r="A14" s="24" t="s">
        <v>14</v>
      </c>
      <c r="B14" s="18">
        <v>50</v>
      </c>
      <c r="C14" s="19">
        <v>240.3</v>
      </c>
      <c r="D14" s="20"/>
      <c r="E14" s="11">
        <v>2.1</v>
      </c>
    </row>
    <row r="15" spans="1:5">
      <c r="A15" s="25" t="s">
        <v>15</v>
      </c>
      <c r="B15" s="18">
        <v>100</v>
      </c>
      <c r="C15" s="9">
        <v>483.3</v>
      </c>
      <c r="D15" s="20"/>
      <c r="E15" s="11">
        <v>4.9000000000000004</v>
      </c>
    </row>
    <row r="16" spans="1:5">
      <c r="A16" s="25" t="s">
        <v>9</v>
      </c>
      <c r="B16" s="18">
        <v>150</v>
      </c>
      <c r="C16" s="9">
        <v>1155.6000000000001</v>
      </c>
      <c r="D16" s="20"/>
      <c r="E16" s="11">
        <v>9.4</v>
      </c>
    </row>
    <row r="17" spans="1:5">
      <c r="A17" s="26"/>
      <c r="B17" s="21"/>
      <c r="C17" s="22" t="s">
        <v>13</v>
      </c>
      <c r="D17" s="23"/>
      <c r="E17" s="16"/>
    </row>
    <row r="18" spans="1:5">
      <c r="A18" s="24" t="s">
        <v>16</v>
      </c>
      <c r="B18" s="18">
        <v>50</v>
      </c>
      <c r="C18" s="19">
        <v>182.25</v>
      </c>
      <c r="D18" s="20"/>
      <c r="E18" s="11">
        <v>1.6</v>
      </c>
    </row>
    <row r="19" spans="1:5">
      <c r="A19" s="25" t="s">
        <v>17</v>
      </c>
      <c r="B19" s="18">
        <v>100</v>
      </c>
      <c r="C19" s="9">
        <v>361.8</v>
      </c>
      <c r="D19" s="20"/>
      <c r="E19" s="11">
        <v>3.6</v>
      </c>
    </row>
    <row r="20" spans="1:5">
      <c r="A20" s="25" t="s">
        <v>9</v>
      </c>
      <c r="B20" s="18">
        <v>150</v>
      </c>
      <c r="C20" s="9">
        <v>1020.6</v>
      </c>
      <c r="D20" s="20"/>
      <c r="E20" s="11">
        <v>7.7</v>
      </c>
    </row>
    <row r="21" spans="1:5">
      <c r="A21" s="26"/>
      <c r="B21" s="21"/>
      <c r="C21" s="22" t="s">
        <v>13</v>
      </c>
      <c r="D21" s="23"/>
      <c r="E21" s="16"/>
    </row>
    <row r="22" spans="1:5">
      <c r="A22" s="24" t="s">
        <v>18</v>
      </c>
      <c r="B22" s="18" t="s">
        <v>19</v>
      </c>
      <c r="C22" s="19">
        <v>249.75000000000003</v>
      </c>
      <c r="D22" s="20"/>
      <c r="E22" s="11">
        <v>2.4</v>
      </c>
    </row>
    <row r="23" spans="1:5">
      <c r="A23" s="25" t="s">
        <v>9</v>
      </c>
      <c r="B23" s="18" t="s">
        <v>20</v>
      </c>
      <c r="C23" s="9">
        <v>444.15000000000003</v>
      </c>
      <c r="D23" s="20"/>
      <c r="E23" s="11">
        <v>4.2</v>
      </c>
    </row>
    <row r="24" spans="1:5">
      <c r="A24" s="25"/>
      <c r="B24" s="18" t="s">
        <v>21</v>
      </c>
      <c r="C24" s="9">
        <v>718.2</v>
      </c>
      <c r="D24" s="20"/>
      <c r="E24" s="11">
        <v>7</v>
      </c>
    </row>
    <row r="25" spans="1:5">
      <c r="A25" s="10"/>
      <c r="B25" s="18" t="s">
        <v>22</v>
      </c>
      <c r="C25" s="9">
        <v>1023.3000000000001</v>
      </c>
      <c r="D25" s="20"/>
      <c r="E25" s="11">
        <v>8.5</v>
      </c>
    </row>
    <row r="26" spans="1:5">
      <c r="A26" s="12"/>
      <c r="B26" s="13" t="s">
        <v>23</v>
      </c>
      <c r="C26" s="9">
        <v>1364.8500000000001</v>
      </c>
      <c r="D26" s="23"/>
      <c r="E26" s="16">
        <v>10.8</v>
      </c>
    </row>
    <row r="27" spans="1:5">
      <c r="A27" s="24" t="s">
        <v>24</v>
      </c>
      <c r="B27" s="18" t="s">
        <v>19</v>
      </c>
      <c r="C27" s="19">
        <v>317.25</v>
      </c>
      <c r="D27" s="20"/>
      <c r="E27" s="11">
        <v>2.7</v>
      </c>
    </row>
    <row r="28" spans="1:5">
      <c r="A28" s="25" t="s">
        <v>25</v>
      </c>
      <c r="B28" s="18" t="s">
        <v>20</v>
      </c>
      <c r="C28" s="9">
        <v>511.65000000000003</v>
      </c>
      <c r="D28" s="27"/>
      <c r="E28" s="11">
        <v>4.8</v>
      </c>
    </row>
    <row r="29" spans="1:5">
      <c r="A29" s="25" t="s">
        <v>9</v>
      </c>
      <c r="B29" s="18" t="s">
        <v>21</v>
      </c>
      <c r="C29" s="9">
        <v>722.25</v>
      </c>
      <c r="D29" s="27"/>
      <c r="E29" s="11">
        <v>7</v>
      </c>
    </row>
    <row r="30" spans="1:5">
      <c r="A30" s="10"/>
      <c r="B30" s="18" t="s">
        <v>22</v>
      </c>
      <c r="C30" s="9">
        <v>1146.1500000000001</v>
      </c>
      <c r="D30" s="27"/>
      <c r="E30" s="11">
        <v>9.1999999999999993</v>
      </c>
    </row>
    <row r="31" spans="1:5">
      <c r="A31" s="12"/>
      <c r="B31" s="13" t="s">
        <v>23</v>
      </c>
      <c r="C31" s="9">
        <v>1856.2500000000002</v>
      </c>
      <c r="D31" s="28"/>
      <c r="E31" s="16">
        <v>13.2</v>
      </c>
    </row>
    <row r="32" spans="1:5">
      <c r="A32" s="24" t="s">
        <v>26</v>
      </c>
      <c r="B32" s="4" t="s">
        <v>19</v>
      </c>
      <c r="C32" s="19">
        <v>334.8</v>
      </c>
      <c r="D32" s="27"/>
      <c r="E32" s="11">
        <v>3.2</v>
      </c>
    </row>
    <row r="33" spans="1:5">
      <c r="A33" s="25" t="s">
        <v>9</v>
      </c>
      <c r="B33" s="4" t="s">
        <v>20</v>
      </c>
      <c r="C33" s="9">
        <v>569.70000000000005</v>
      </c>
      <c r="D33" s="27"/>
      <c r="E33" s="11">
        <v>4.2</v>
      </c>
    </row>
    <row r="34" spans="1:5">
      <c r="A34" s="25"/>
      <c r="B34" s="4" t="s">
        <v>21</v>
      </c>
      <c r="C34" s="9">
        <v>853.2</v>
      </c>
      <c r="D34" s="27"/>
      <c r="E34" s="11">
        <v>8</v>
      </c>
    </row>
    <row r="35" spans="1:5">
      <c r="A35" s="26"/>
      <c r="B35" s="13"/>
      <c r="C35" s="22" t="s">
        <v>13</v>
      </c>
      <c r="D35" s="28"/>
      <c r="E35" s="16"/>
    </row>
    <row r="36" spans="1:5">
      <c r="A36" s="24" t="s">
        <v>27</v>
      </c>
      <c r="B36" s="4" t="s">
        <v>19</v>
      </c>
      <c r="C36" s="19">
        <v>0</v>
      </c>
      <c r="D36" s="27"/>
      <c r="E36" s="11">
        <v>4</v>
      </c>
    </row>
    <row r="37" spans="1:5">
      <c r="A37" s="25" t="s">
        <v>25</v>
      </c>
      <c r="B37" s="4" t="s">
        <v>21</v>
      </c>
      <c r="C37" s="9">
        <v>0</v>
      </c>
      <c r="D37" s="27"/>
      <c r="E37" s="11">
        <v>10.5</v>
      </c>
    </row>
    <row r="38" spans="1:5">
      <c r="A38" s="25" t="s">
        <v>9</v>
      </c>
      <c r="B38" s="4"/>
      <c r="C38" s="9"/>
      <c r="D38" s="27"/>
      <c r="E38" s="11"/>
    </row>
    <row r="39" spans="1:5">
      <c r="A39" s="26"/>
      <c r="B39" s="13"/>
      <c r="C39" s="22" t="s">
        <v>13</v>
      </c>
      <c r="D39" s="28"/>
      <c r="E39" s="16"/>
    </row>
    <row r="40" spans="1:5">
      <c r="A40" s="24" t="s">
        <v>28</v>
      </c>
      <c r="B40" s="507" t="s">
        <v>29</v>
      </c>
      <c r="C40" s="19">
        <v>699.30000000000007</v>
      </c>
      <c r="D40" s="27"/>
      <c r="E40" s="11">
        <v>6.5</v>
      </c>
    </row>
    <row r="41" spans="1:5">
      <c r="A41" s="25" t="s">
        <v>30</v>
      </c>
      <c r="B41" s="508"/>
      <c r="C41" s="9" t="s">
        <v>13</v>
      </c>
      <c r="D41" s="27"/>
      <c r="E41" s="11"/>
    </row>
    <row r="42" spans="1:5">
      <c r="A42" s="25" t="s">
        <v>31</v>
      </c>
      <c r="B42" s="4"/>
      <c r="C42" s="9" t="s">
        <v>13</v>
      </c>
      <c r="D42" s="27"/>
      <c r="E42" s="11"/>
    </row>
    <row r="43" spans="1:5">
      <c r="A43" s="25" t="s">
        <v>9</v>
      </c>
      <c r="B43" s="4"/>
      <c r="C43" s="9" t="s">
        <v>13</v>
      </c>
      <c r="D43" s="27"/>
      <c r="E43" s="11"/>
    </row>
    <row r="44" spans="1:5">
      <c r="A44" s="26"/>
      <c r="B44" s="13"/>
      <c r="C44" s="9" t="s">
        <v>13</v>
      </c>
      <c r="D44" s="28"/>
      <c r="E44" s="16"/>
    </row>
    <row r="45" spans="1:5">
      <c r="A45" s="24" t="s">
        <v>32</v>
      </c>
      <c r="B45" s="4">
        <v>50</v>
      </c>
      <c r="C45" s="19">
        <v>334.8</v>
      </c>
      <c r="D45" s="27"/>
      <c r="E45" s="11">
        <v>3.2</v>
      </c>
    </row>
    <row r="46" spans="1:5">
      <c r="A46" s="25" t="s">
        <v>33</v>
      </c>
      <c r="B46" s="4">
        <v>100</v>
      </c>
      <c r="C46" s="9">
        <v>715.5</v>
      </c>
      <c r="D46" s="27"/>
      <c r="E46" s="11">
        <v>6.8</v>
      </c>
    </row>
    <row r="47" spans="1:5">
      <c r="A47" s="10" t="s">
        <v>9</v>
      </c>
      <c r="B47" s="4">
        <v>150</v>
      </c>
      <c r="C47" s="9">
        <v>1555.2</v>
      </c>
      <c r="D47" s="27"/>
      <c r="E47" s="11">
        <v>14.2</v>
      </c>
    </row>
    <row r="48" spans="1:5">
      <c r="A48" s="12"/>
      <c r="B48" s="13"/>
      <c r="C48" s="22" t="s">
        <v>13</v>
      </c>
      <c r="D48" s="28"/>
      <c r="E48" s="16"/>
    </row>
    <row r="49" spans="1:5">
      <c r="A49" s="24" t="s">
        <v>34</v>
      </c>
      <c r="B49" s="4" t="s">
        <v>20</v>
      </c>
      <c r="C49" s="19">
        <v>202.5</v>
      </c>
      <c r="D49" s="27"/>
      <c r="E49" s="11">
        <v>1.9</v>
      </c>
    </row>
    <row r="50" spans="1:5">
      <c r="A50" s="25" t="s">
        <v>9</v>
      </c>
      <c r="B50" s="4" t="s">
        <v>22</v>
      </c>
      <c r="C50" s="9">
        <v>508.95000000000005</v>
      </c>
      <c r="D50" s="27"/>
      <c r="E50" s="11">
        <v>4.4000000000000004</v>
      </c>
    </row>
    <row r="51" spans="1:5">
      <c r="A51" s="25"/>
      <c r="B51" s="4"/>
      <c r="C51" s="9" t="s">
        <v>13</v>
      </c>
      <c r="D51" s="27"/>
      <c r="E51" s="11"/>
    </row>
    <row r="52" spans="1:5">
      <c r="A52" s="26"/>
      <c r="B52" s="13"/>
      <c r="C52" s="22" t="s">
        <v>13</v>
      </c>
      <c r="D52" s="23"/>
      <c r="E52" s="16"/>
    </row>
    <row r="53" spans="1:5">
      <c r="A53" s="24" t="s">
        <v>35</v>
      </c>
      <c r="B53" s="4">
        <v>50</v>
      </c>
      <c r="C53" s="9">
        <v>997.65000000000009</v>
      </c>
      <c r="D53" s="20"/>
      <c r="E53" s="11">
        <v>6.5</v>
      </c>
    </row>
    <row r="54" spans="1:5">
      <c r="A54" s="25" t="s">
        <v>36</v>
      </c>
      <c r="B54" s="4">
        <v>100</v>
      </c>
      <c r="C54" s="9">
        <v>1784.7</v>
      </c>
      <c r="D54" s="20"/>
      <c r="E54" s="11">
        <v>10.8</v>
      </c>
    </row>
    <row r="55" spans="1:5">
      <c r="A55" s="25" t="s">
        <v>37</v>
      </c>
      <c r="B55" s="18"/>
      <c r="C55" s="9" t="s">
        <v>13</v>
      </c>
      <c r="D55" s="20"/>
      <c r="E55" s="11"/>
    </row>
    <row r="56" spans="1:5">
      <c r="A56" s="26" t="s">
        <v>38</v>
      </c>
      <c r="B56" s="13"/>
      <c r="C56" s="29" t="s">
        <v>13</v>
      </c>
      <c r="D56" s="23"/>
      <c r="E56" s="16"/>
    </row>
    <row r="57" spans="1:5">
      <c r="A57" s="30"/>
      <c r="B57" s="31"/>
      <c r="C57" s="32"/>
      <c r="D57" s="33"/>
      <c r="E57" s="34"/>
    </row>
  </sheetData>
  <mergeCells count="7">
    <mergeCell ref="B40:B41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H35" sqref="H35"/>
    </sheetView>
  </sheetViews>
  <sheetFormatPr defaultRowHeight="12"/>
  <cols>
    <col min="1" max="1" width="48.7109375" style="36" bestFit="1" customWidth="1"/>
    <col min="2" max="2" width="10.28515625" style="36" customWidth="1"/>
    <col min="3" max="3" width="14.42578125" style="126" customWidth="1"/>
    <col min="4" max="4" width="9.42578125" style="36" customWidth="1"/>
    <col min="5" max="5" width="12.5703125" style="36" customWidth="1"/>
    <col min="6" max="16384" width="9.140625" style="36"/>
  </cols>
  <sheetData>
    <row r="1" spans="1:5" ht="12.75" thickBot="1">
      <c r="A1" s="585" t="s">
        <v>356</v>
      </c>
      <c r="B1" s="618"/>
      <c r="C1" s="618"/>
      <c r="D1" s="618"/>
      <c r="E1" s="619"/>
    </row>
    <row r="2" spans="1:5" s="67" customFormat="1" ht="15.75">
      <c r="A2" s="606" t="s">
        <v>1</v>
      </c>
      <c r="B2" s="526" t="s">
        <v>2</v>
      </c>
      <c r="C2" s="201" t="s">
        <v>70</v>
      </c>
      <c r="D2" s="620" t="s">
        <v>42</v>
      </c>
      <c r="E2" s="622" t="s">
        <v>5</v>
      </c>
    </row>
    <row r="3" spans="1:5" s="67" customFormat="1" ht="16.5" thickBot="1">
      <c r="A3" s="607"/>
      <c r="B3" s="598"/>
      <c r="C3" s="202"/>
      <c r="D3" s="621"/>
      <c r="E3" s="623"/>
    </row>
    <row r="4" spans="1:5">
      <c r="A4" s="177" t="s">
        <v>357</v>
      </c>
      <c r="B4" s="159">
        <v>15</v>
      </c>
      <c r="C4" s="9">
        <v>136.35000000000002</v>
      </c>
      <c r="D4" s="259">
        <v>44</v>
      </c>
      <c r="E4" s="250">
        <v>0.125</v>
      </c>
    </row>
    <row r="5" spans="1:5">
      <c r="A5" s="118" t="s">
        <v>358</v>
      </c>
      <c r="B5" s="4">
        <v>20</v>
      </c>
      <c r="C5" s="9">
        <v>214.65</v>
      </c>
      <c r="D5" s="259">
        <v>44</v>
      </c>
      <c r="E5" s="250">
        <v>0.18</v>
      </c>
    </row>
    <row r="6" spans="1:5">
      <c r="A6" s="8" t="s">
        <v>359</v>
      </c>
      <c r="B6" s="4">
        <v>25</v>
      </c>
      <c r="C6" s="9">
        <v>292.95000000000005</v>
      </c>
      <c r="D6" s="259">
        <v>48</v>
      </c>
      <c r="E6" s="250">
        <v>0.26</v>
      </c>
    </row>
    <row r="7" spans="1:5">
      <c r="A7" s="8" t="s">
        <v>360</v>
      </c>
      <c r="B7" s="4">
        <v>32</v>
      </c>
      <c r="C7" s="9">
        <v>468.45000000000005</v>
      </c>
      <c r="D7" s="259">
        <v>57</v>
      </c>
      <c r="E7" s="250">
        <v>0.4</v>
      </c>
    </row>
    <row r="8" spans="1:5">
      <c r="A8" s="8" t="s">
        <v>361</v>
      </c>
      <c r="B8" s="4">
        <v>40</v>
      </c>
      <c r="C8" s="9">
        <v>680.40000000000009</v>
      </c>
      <c r="D8" s="259">
        <v>61</v>
      </c>
      <c r="E8" s="250">
        <v>0.53</v>
      </c>
    </row>
    <row r="9" spans="1:5">
      <c r="A9" s="234" t="s">
        <v>65</v>
      </c>
      <c r="B9" s="4">
        <v>50</v>
      </c>
      <c r="C9" s="9">
        <v>1013.85</v>
      </c>
      <c r="D9" s="259">
        <v>73</v>
      </c>
      <c r="E9" s="250">
        <v>0.73</v>
      </c>
    </row>
    <row r="10" spans="1:5">
      <c r="A10" s="178"/>
      <c r="B10" s="21"/>
      <c r="C10" s="267"/>
      <c r="D10" s="260"/>
      <c r="E10" s="255"/>
    </row>
    <row r="11" spans="1:5">
      <c r="A11" s="234" t="s">
        <v>362</v>
      </c>
      <c r="B11" s="18">
        <v>32</v>
      </c>
      <c r="C11" s="94">
        <v>598.05000000000007</v>
      </c>
      <c r="D11" s="259">
        <v>180</v>
      </c>
      <c r="E11" s="250">
        <v>5</v>
      </c>
    </row>
    <row r="12" spans="1:5">
      <c r="A12" s="8" t="s">
        <v>363</v>
      </c>
      <c r="B12" s="18">
        <v>40</v>
      </c>
      <c r="C12" s="94">
        <v>638.55000000000007</v>
      </c>
      <c r="D12" s="259">
        <v>200</v>
      </c>
      <c r="E12" s="250">
        <v>7</v>
      </c>
    </row>
    <row r="13" spans="1:5">
      <c r="A13" s="8" t="s">
        <v>364</v>
      </c>
      <c r="B13" s="18">
        <v>50</v>
      </c>
      <c r="C13" s="94">
        <v>1017.9000000000001</v>
      </c>
      <c r="D13" s="259">
        <v>230</v>
      </c>
      <c r="E13" s="250">
        <v>8</v>
      </c>
    </row>
    <row r="14" spans="1:5">
      <c r="A14" s="8" t="s">
        <v>365</v>
      </c>
      <c r="B14" s="18">
        <v>65</v>
      </c>
      <c r="C14" s="94">
        <v>1358.1000000000001</v>
      </c>
      <c r="D14" s="259">
        <v>290</v>
      </c>
      <c r="E14" s="250">
        <v>12</v>
      </c>
    </row>
    <row r="15" spans="1:5">
      <c r="A15" s="234" t="s">
        <v>49</v>
      </c>
      <c r="B15" s="18">
        <v>80</v>
      </c>
      <c r="C15" s="94">
        <v>2056.0500000000002</v>
      </c>
      <c r="D15" s="259">
        <v>310</v>
      </c>
      <c r="E15" s="250">
        <v>18</v>
      </c>
    </row>
    <row r="16" spans="1:5">
      <c r="A16" s="8"/>
      <c r="B16" s="18">
        <v>100</v>
      </c>
      <c r="C16" s="94">
        <v>2666.25</v>
      </c>
      <c r="D16" s="259">
        <v>350</v>
      </c>
      <c r="E16" s="250">
        <v>24</v>
      </c>
    </row>
    <row r="17" spans="1:5">
      <c r="A17" s="8"/>
      <c r="B17" s="18">
        <v>125</v>
      </c>
      <c r="C17" s="94">
        <v>0</v>
      </c>
      <c r="D17" s="259"/>
      <c r="E17" s="250"/>
    </row>
    <row r="18" spans="1:5">
      <c r="A18" s="8"/>
      <c r="B18" s="18">
        <v>150</v>
      </c>
      <c r="C18" s="94">
        <v>5637.6</v>
      </c>
      <c r="D18" s="259">
        <v>480</v>
      </c>
      <c r="E18" s="250">
        <v>50</v>
      </c>
    </row>
    <row r="19" spans="1:5">
      <c r="A19" s="247"/>
      <c r="B19" s="21">
        <v>200</v>
      </c>
      <c r="C19" s="267">
        <v>10326.150000000001</v>
      </c>
      <c r="D19" s="260">
        <v>600</v>
      </c>
      <c r="E19" s="255">
        <v>76</v>
      </c>
    </row>
    <row r="20" spans="1:5">
      <c r="A20" s="3" t="s">
        <v>366</v>
      </c>
      <c r="B20" s="4">
        <v>50</v>
      </c>
      <c r="C20" s="94">
        <v>585.90000000000009</v>
      </c>
      <c r="D20" s="259">
        <v>60</v>
      </c>
      <c r="E20" s="250">
        <v>2.4</v>
      </c>
    </row>
    <row r="21" spans="1:5">
      <c r="A21" s="118" t="s">
        <v>367</v>
      </c>
      <c r="B21" s="4">
        <v>80</v>
      </c>
      <c r="C21" s="94">
        <v>823.5</v>
      </c>
      <c r="D21" s="259">
        <v>70</v>
      </c>
      <c r="E21" s="250">
        <v>4</v>
      </c>
    </row>
    <row r="22" spans="1:5">
      <c r="A22" s="118" t="s">
        <v>73</v>
      </c>
      <c r="B22" s="4">
        <v>100</v>
      </c>
      <c r="C22" s="94">
        <v>1059.75</v>
      </c>
      <c r="D22" s="259">
        <v>80</v>
      </c>
      <c r="E22" s="250">
        <v>5.3</v>
      </c>
    </row>
    <row r="23" spans="1:5">
      <c r="A23" s="10" t="s">
        <v>368</v>
      </c>
      <c r="B23" s="4">
        <v>150</v>
      </c>
      <c r="C23" s="94">
        <v>1864.3500000000001</v>
      </c>
      <c r="D23" s="259">
        <v>100</v>
      </c>
      <c r="E23" s="250">
        <v>10.8</v>
      </c>
    </row>
    <row r="24" spans="1:5">
      <c r="A24" s="17" t="s">
        <v>49</v>
      </c>
      <c r="B24" s="4">
        <v>200</v>
      </c>
      <c r="C24" s="94">
        <v>3187.3500000000004</v>
      </c>
      <c r="D24" s="259">
        <v>120</v>
      </c>
      <c r="E24" s="250">
        <v>19.5</v>
      </c>
    </row>
    <row r="25" spans="1:5">
      <c r="A25" s="10"/>
      <c r="B25" s="4"/>
      <c r="C25" s="94"/>
      <c r="D25" s="259"/>
      <c r="E25" s="250"/>
    </row>
    <row r="26" spans="1:5">
      <c r="A26" s="178"/>
      <c r="B26" s="21"/>
      <c r="C26" s="267"/>
      <c r="D26" s="260"/>
      <c r="E26" s="255"/>
    </row>
    <row r="27" spans="1:5">
      <c r="A27" s="3" t="s">
        <v>369</v>
      </c>
      <c r="B27" s="4">
        <v>50</v>
      </c>
      <c r="C27" s="94">
        <v>602.1</v>
      </c>
      <c r="D27" s="259">
        <v>60</v>
      </c>
      <c r="E27" s="250">
        <v>2.4</v>
      </c>
    </row>
    <row r="28" spans="1:5">
      <c r="A28" s="118" t="s">
        <v>367</v>
      </c>
      <c r="B28" s="4">
        <v>80</v>
      </c>
      <c r="C28" s="94">
        <v>841.05000000000007</v>
      </c>
      <c r="D28" s="259">
        <v>70</v>
      </c>
      <c r="E28" s="250">
        <v>4.9000000000000004</v>
      </c>
    </row>
    <row r="29" spans="1:5">
      <c r="A29" s="118" t="s">
        <v>73</v>
      </c>
      <c r="B29" s="4">
        <v>100</v>
      </c>
      <c r="C29" s="94">
        <v>1123.2</v>
      </c>
      <c r="D29" s="259">
        <v>80</v>
      </c>
      <c r="E29" s="250">
        <v>6</v>
      </c>
    </row>
    <row r="30" spans="1:5">
      <c r="A30" s="10" t="s">
        <v>337</v>
      </c>
      <c r="B30" s="4">
        <v>150</v>
      </c>
      <c r="C30" s="94">
        <v>2740.5</v>
      </c>
      <c r="D30" s="259">
        <v>100</v>
      </c>
      <c r="E30" s="250">
        <v>11.6</v>
      </c>
    </row>
    <row r="31" spans="1:5">
      <c r="A31" s="17" t="s">
        <v>49</v>
      </c>
      <c r="B31" s="4">
        <v>200</v>
      </c>
      <c r="C31" s="94">
        <v>5279.85</v>
      </c>
      <c r="D31" s="259">
        <v>140</v>
      </c>
      <c r="E31" s="250">
        <v>23</v>
      </c>
    </row>
    <row r="32" spans="1:5">
      <c r="A32" s="10"/>
      <c r="B32" s="4">
        <v>250</v>
      </c>
      <c r="C32" s="94">
        <v>7965.0000000000009</v>
      </c>
      <c r="D32" s="259">
        <v>150</v>
      </c>
      <c r="E32" s="250">
        <v>29.3</v>
      </c>
    </row>
    <row r="33" spans="1:5">
      <c r="A33" s="17"/>
      <c r="B33" s="21"/>
      <c r="C33" s="267"/>
      <c r="D33" s="260"/>
      <c r="E33" s="255"/>
    </row>
    <row r="34" spans="1:5">
      <c r="A34" s="261" t="s">
        <v>370</v>
      </c>
      <c r="B34" s="41">
        <v>40</v>
      </c>
      <c r="C34" s="268">
        <v>0</v>
      </c>
      <c r="D34" s="262"/>
      <c r="E34" s="263"/>
    </row>
    <row r="35" spans="1:5">
      <c r="A35" s="118" t="s">
        <v>371</v>
      </c>
      <c r="B35" s="4">
        <v>50</v>
      </c>
      <c r="C35" s="9">
        <v>611.55000000000007</v>
      </c>
      <c r="D35" s="259">
        <v>43</v>
      </c>
      <c r="E35" s="82">
        <v>1.1499999999999999</v>
      </c>
    </row>
    <row r="36" spans="1:5">
      <c r="A36" s="118" t="s">
        <v>90</v>
      </c>
      <c r="B36" s="55">
        <v>65</v>
      </c>
      <c r="C36" s="124">
        <v>0</v>
      </c>
      <c r="D36" s="259">
        <v>46</v>
      </c>
      <c r="E36" s="264"/>
    </row>
    <row r="37" spans="1:5">
      <c r="A37" s="10" t="s">
        <v>372</v>
      </c>
      <c r="B37" s="4">
        <v>80</v>
      </c>
      <c r="C37" s="94">
        <v>972.00000000000011</v>
      </c>
      <c r="D37" s="259">
        <v>64</v>
      </c>
      <c r="E37" s="82">
        <v>3</v>
      </c>
    </row>
    <row r="38" spans="1:5">
      <c r="A38" s="17" t="s">
        <v>49</v>
      </c>
      <c r="B38" s="4">
        <v>100</v>
      </c>
      <c r="C38" s="94">
        <v>1355.4</v>
      </c>
      <c r="D38" s="259">
        <v>64</v>
      </c>
      <c r="E38" s="82">
        <v>4</v>
      </c>
    </row>
    <row r="39" spans="1:5">
      <c r="A39" s="265"/>
      <c r="B39" s="4">
        <v>125</v>
      </c>
      <c r="C39" s="124">
        <v>0</v>
      </c>
      <c r="D39" s="259">
        <v>70</v>
      </c>
      <c r="E39" s="266"/>
    </row>
    <row r="40" spans="1:5">
      <c r="A40" s="265"/>
      <c r="B40" s="4">
        <v>150</v>
      </c>
      <c r="C40" s="124">
        <v>0</v>
      </c>
      <c r="D40" s="259">
        <v>76</v>
      </c>
      <c r="E40" s="266"/>
    </row>
    <row r="41" spans="1:5">
      <c r="A41" s="265"/>
      <c r="B41" s="4">
        <v>200</v>
      </c>
      <c r="C41" s="94"/>
      <c r="D41" s="259">
        <v>89</v>
      </c>
      <c r="E41" s="266"/>
    </row>
    <row r="42" spans="1:5">
      <c r="A42" s="269"/>
      <c r="B42" s="13"/>
      <c r="C42" s="267"/>
      <c r="D42" s="270"/>
      <c r="E42" s="271"/>
    </row>
  </sheetData>
  <mergeCells count="5">
    <mergeCell ref="A1:E1"/>
    <mergeCell ref="A2:A3"/>
    <mergeCell ref="B2:B3"/>
    <mergeCell ref="D2:D3"/>
    <mergeCell ref="E2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0"/>
  <sheetViews>
    <sheetView workbookViewId="0">
      <selection activeCell="H138" sqref="H138"/>
    </sheetView>
  </sheetViews>
  <sheetFormatPr defaultRowHeight="12"/>
  <cols>
    <col min="1" max="1" width="56.28515625" style="36" bestFit="1" customWidth="1"/>
    <col min="2" max="2" width="8" style="36" bestFit="1" customWidth="1"/>
    <col min="3" max="3" width="14.28515625" style="126" customWidth="1"/>
    <col min="4" max="4" width="9.140625" style="36" customWidth="1"/>
    <col min="5" max="5" width="11.140625" style="36" customWidth="1"/>
    <col min="6" max="16384" width="9.140625" style="36"/>
  </cols>
  <sheetData>
    <row r="1" spans="1:5" ht="12.75" thickBot="1">
      <c r="A1" s="585" t="s">
        <v>373</v>
      </c>
      <c r="B1" s="586"/>
      <c r="C1" s="586"/>
      <c r="D1" s="586"/>
      <c r="E1" s="587"/>
    </row>
    <row r="2" spans="1:5" s="67" customFormat="1" ht="15.75">
      <c r="A2" s="606" t="s">
        <v>1</v>
      </c>
      <c r="B2" s="526" t="s">
        <v>2</v>
      </c>
      <c r="C2" s="201" t="s">
        <v>70</v>
      </c>
      <c r="D2" s="526" t="s">
        <v>42</v>
      </c>
      <c r="E2" s="626" t="s">
        <v>5</v>
      </c>
    </row>
    <row r="3" spans="1:5" s="67" customFormat="1" ht="15.75">
      <c r="A3" s="603"/>
      <c r="B3" s="589"/>
      <c r="C3" s="256"/>
      <c r="D3" s="589"/>
      <c r="E3" s="605"/>
    </row>
    <row r="4" spans="1:5">
      <c r="A4" s="272" t="s">
        <v>374</v>
      </c>
      <c r="B4" s="159"/>
      <c r="C4" s="159"/>
      <c r="D4" s="159"/>
      <c r="E4" s="273"/>
    </row>
    <row r="5" spans="1:5">
      <c r="A5" s="25" t="s">
        <v>375</v>
      </c>
      <c r="B5" s="106">
        <v>50</v>
      </c>
      <c r="C5" s="9">
        <v>1443.15</v>
      </c>
      <c r="D5" s="106">
        <v>134</v>
      </c>
      <c r="E5" s="274">
        <v>1.72</v>
      </c>
    </row>
    <row r="6" spans="1:5">
      <c r="A6" s="10" t="s">
        <v>90</v>
      </c>
      <c r="B6" s="106"/>
      <c r="C6" s="105"/>
      <c r="D6" s="106"/>
      <c r="E6" s="274"/>
    </row>
    <row r="7" spans="1:5">
      <c r="A7" s="118" t="s">
        <v>323</v>
      </c>
      <c r="B7" s="106"/>
      <c r="C7" s="105"/>
      <c r="D7" s="106"/>
      <c r="E7" s="274"/>
    </row>
    <row r="8" spans="1:5">
      <c r="A8" s="17" t="s">
        <v>75</v>
      </c>
      <c r="B8" s="106"/>
      <c r="C8" s="105"/>
      <c r="D8" s="106"/>
      <c r="E8" s="274"/>
    </row>
    <row r="9" spans="1:5">
      <c r="A9" s="10" t="s">
        <v>298</v>
      </c>
      <c r="B9" s="106"/>
      <c r="C9" s="105"/>
      <c r="D9" s="106"/>
      <c r="E9" s="274"/>
    </row>
    <row r="10" spans="1:5">
      <c r="A10" s="26"/>
      <c r="B10" s="162"/>
      <c r="C10" s="131"/>
      <c r="D10" s="162"/>
      <c r="E10" s="275"/>
    </row>
    <row r="11" spans="1:5">
      <c r="A11" s="24" t="s">
        <v>376</v>
      </c>
      <c r="B11" s="106"/>
      <c r="C11" s="105"/>
      <c r="D11" s="106"/>
      <c r="E11" s="274"/>
    </row>
    <row r="12" spans="1:5">
      <c r="A12" s="25" t="s">
        <v>377</v>
      </c>
      <c r="B12" s="106">
        <v>50</v>
      </c>
      <c r="C12" s="105">
        <v>1499.8500000000001</v>
      </c>
      <c r="D12" s="106">
        <v>105</v>
      </c>
      <c r="E12" s="274">
        <v>1.48</v>
      </c>
    </row>
    <row r="13" spans="1:5">
      <c r="A13" s="10" t="s">
        <v>90</v>
      </c>
      <c r="B13" s="106"/>
      <c r="C13" s="105"/>
      <c r="D13" s="106"/>
      <c r="E13" s="274"/>
    </row>
    <row r="14" spans="1:5">
      <c r="A14" s="118" t="s">
        <v>323</v>
      </c>
      <c r="B14" s="106"/>
      <c r="C14" s="105"/>
      <c r="D14" s="106"/>
      <c r="E14" s="274"/>
    </row>
    <row r="15" spans="1:5">
      <c r="A15" s="17" t="s">
        <v>75</v>
      </c>
      <c r="B15" s="106"/>
      <c r="C15" s="105"/>
      <c r="D15" s="106"/>
      <c r="E15" s="274"/>
    </row>
    <row r="16" spans="1:5">
      <c r="A16" s="10" t="s">
        <v>143</v>
      </c>
      <c r="B16" s="106"/>
      <c r="C16" s="105"/>
      <c r="D16" s="106"/>
      <c r="E16" s="274"/>
    </row>
    <row r="17" spans="1:5" ht="12.75" thickBot="1">
      <c r="A17" s="25"/>
      <c r="B17" s="106"/>
      <c r="C17" s="105"/>
      <c r="D17" s="106"/>
      <c r="E17" s="274"/>
    </row>
    <row r="18" spans="1:5" s="67" customFormat="1" ht="15.75">
      <c r="A18" s="606" t="s">
        <v>1</v>
      </c>
      <c r="B18" s="526" t="s">
        <v>378</v>
      </c>
      <c r="C18" s="201" t="s">
        <v>70</v>
      </c>
      <c r="D18" s="624"/>
      <c r="E18" s="626" t="s">
        <v>5</v>
      </c>
    </row>
    <row r="19" spans="1:5" s="67" customFormat="1" ht="16.5" thickBot="1">
      <c r="A19" s="607"/>
      <c r="B19" s="598"/>
      <c r="C19" s="202"/>
      <c r="D19" s="625"/>
      <c r="E19" s="627"/>
    </row>
    <row r="20" spans="1:5">
      <c r="A20" s="24" t="s">
        <v>379</v>
      </c>
      <c r="B20" s="276" t="s">
        <v>380</v>
      </c>
      <c r="C20" s="9">
        <v>6270.75</v>
      </c>
      <c r="D20" s="6"/>
      <c r="E20" s="139">
        <v>33.9</v>
      </c>
    </row>
    <row r="21" spans="1:5">
      <c r="A21" s="25" t="s">
        <v>381</v>
      </c>
      <c r="B21" s="6" t="s">
        <v>382</v>
      </c>
      <c r="C21" s="9">
        <v>7377.7500000000009</v>
      </c>
      <c r="D21" s="6"/>
      <c r="E21" s="139">
        <v>36.5</v>
      </c>
    </row>
    <row r="22" spans="1:5">
      <c r="A22" s="25" t="s">
        <v>383</v>
      </c>
      <c r="B22" s="6" t="s">
        <v>384</v>
      </c>
      <c r="C22" s="9">
        <v>6467.85</v>
      </c>
      <c r="D22" s="6"/>
      <c r="E22" s="139">
        <v>39.5</v>
      </c>
    </row>
    <row r="23" spans="1:5">
      <c r="A23" s="25" t="s">
        <v>385</v>
      </c>
      <c r="B23" s="6" t="s">
        <v>386</v>
      </c>
      <c r="C23" s="9">
        <v>6609.6</v>
      </c>
      <c r="D23" s="6"/>
      <c r="E23" s="139">
        <v>41.9</v>
      </c>
    </row>
    <row r="24" spans="1:5">
      <c r="A24" s="25" t="s">
        <v>387</v>
      </c>
      <c r="B24" s="6" t="s">
        <v>388</v>
      </c>
      <c r="C24" s="9">
        <v>7045.6500000000005</v>
      </c>
      <c r="D24" s="6"/>
      <c r="E24" s="139">
        <v>45</v>
      </c>
    </row>
    <row r="25" spans="1:5">
      <c r="A25" s="24" t="s">
        <v>75</v>
      </c>
      <c r="B25" s="6" t="s">
        <v>389</v>
      </c>
      <c r="C25" s="9">
        <v>7323.7500000000009</v>
      </c>
      <c r="D25" s="6"/>
      <c r="E25" s="139">
        <v>49</v>
      </c>
    </row>
    <row r="26" spans="1:5">
      <c r="A26" s="25"/>
      <c r="B26" s="6" t="s">
        <v>390</v>
      </c>
      <c r="C26" s="9">
        <v>7300.8</v>
      </c>
      <c r="D26" s="6"/>
      <c r="E26" s="139">
        <v>52.2</v>
      </c>
    </row>
    <row r="27" spans="1:5">
      <c r="A27" s="25"/>
      <c r="B27" s="6" t="s">
        <v>391</v>
      </c>
      <c r="C27" s="9">
        <v>7857.0000000000009</v>
      </c>
      <c r="D27" s="6"/>
      <c r="E27" s="139">
        <v>55.3</v>
      </c>
    </row>
    <row r="28" spans="1:5">
      <c r="A28" s="25"/>
      <c r="B28" s="6" t="s">
        <v>392</v>
      </c>
      <c r="C28" s="9">
        <v>8208</v>
      </c>
      <c r="D28" s="6"/>
      <c r="E28" s="139">
        <v>58.4</v>
      </c>
    </row>
    <row r="29" spans="1:5">
      <c r="A29" s="25"/>
      <c r="B29" s="6" t="s">
        <v>393</v>
      </c>
      <c r="C29" s="9">
        <v>8414.5500000000011</v>
      </c>
      <c r="D29" s="6"/>
      <c r="E29" s="139">
        <v>61.5</v>
      </c>
    </row>
    <row r="30" spans="1:5">
      <c r="A30" s="25"/>
      <c r="B30" s="6" t="s">
        <v>394</v>
      </c>
      <c r="C30" s="9">
        <v>8675.1</v>
      </c>
      <c r="D30" s="6"/>
      <c r="E30" s="139">
        <v>65</v>
      </c>
    </row>
    <row r="31" spans="1:5">
      <c r="A31" s="25"/>
      <c r="B31" s="6" t="s">
        <v>395</v>
      </c>
      <c r="C31" s="9">
        <v>8676.4500000000007</v>
      </c>
      <c r="D31" s="6"/>
      <c r="E31" s="139">
        <v>68.5</v>
      </c>
    </row>
    <row r="32" spans="1:5">
      <c r="A32" s="26"/>
      <c r="B32" s="52" t="s">
        <v>396</v>
      </c>
      <c r="C32" s="22">
        <v>8757.4500000000007</v>
      </c>
      <c r="D32" s="52"/>
      <c r="E32" s="277">
        <v>74</v>
      </c>
    </row>
    <row r="33" spans="1:5">
      <c r="A33" s="24" t="s">
        <v>397</v>
      </c>
      <c r="B33" s="6" t="s">
        <v>380</v>
      </c>
      <c r="C33" s="9">
        <v>10905.300000000001</v>
      </c>
      <c r="D33" s="6"/>
      <c r="E33" s="139">
        <v>42.5</v>
      </c>
    </row>
    <row r="34" spans="1:5">
      <c r="A34" s="25" t="s">
        <v>381</v>
      </c>
      <c r="B34" s="6" t="s">
        <v>382</v>
      </c>
      <c r="C34" s="9">
        <v>11371.050000000001</v>
      </c>
      <c r="D34" s="6"/>
      <c r="E34" s="139">
        <v>47.7</v>
      </c>
    </row>
    <row r="35" spans="1:5">
      <c r="A35" s="25" t="s">
        <v>398</v>
      </c>
      <c r="B35" s="6" t="s">
        <v>384</v>
      </c>
      <c r="C35" s="9">
        <v>12013.650000000001</v>
      </c>
      <c r="D35" s="6"/>
      <c r="E35" s="139">
        <v>53</v>
      </c>
    </row>
    <row r="36" spans="1:5">
      <c r="A36" s="25" t="s">
        <v>385</v>
      </c>
      <c r="B36" s="6" t="s">
        <v>386</v>
      </c>
      <c r="C36" s="9">
        <v>13818.6</v>
      </c>
      <c r="D36" s="6"/>
      <c r="E36" s="139">
        <v>55</v>
      </c>
    </row>
    <row r="37" spans="1:5">
      <c r="A37" s="25" t="s">
        <v>387</v>
      </c>
      <c r="B37" s="6" t="s">
        <v>388</v>
      </c>
      <c r="C37" s="9">
        <v>14393.7</v>
      </c>
      <c r="D37" s="6"/>
      <c r="E37" s="139">
        <v>57</v>
      </c>
    </row>
    <row r="38" spans="1:5">
      <c r="A38" s="24" t="s">
        <v>75</v>
      </c>
      <c r="B38" s="6" t="s">
        <v>389</v>
      </c>
      <c r="C38" s="9">
        <v>15230.7</v>
      </c>
      <c r="D38" s="6"/>
      <c r="E38" s="139">
        <v>61</v>
      </c>
    </row>
    <row r="39" spans="1:5">
      <c r="A39" s="25" t="s">
        <v>399</v>
      </c>
      <c r="B39" s="6" t="s">
        <v>390</v>
      </c>
      <c r="C39" s="9">
        <v>15039.000000000002</v>
      </c>
      <c r="D39" s="6"/>
      <c r="E39" s="139">
        <v>68</v>
      </c>
    </row>
    <row r="40" spans="1:5">
      <c r="A40" s="181"/>
      <c r="B40" s="6" t="s">
        <v>391</v>
      </c>
      <c r="C40" s="9">
        <v>16819.650000000001</v>
      </c>
      <c r="D40" s="6"/>
      <c r="E40" s="139">
        <v>72</v>
      </c>
    </row>
    <row r="41" spans="1:5">
      <c r="A41" s="25"/>
      <c r="B41" s="6" t="s">
        <v>392</v>
      </c>
      <c r="C41" s="9">
        <v>17523</v>
      </c>
      <c r="D41" s="6"/>
      <c r="E41" s="139">
        <v>76</v>
      </c>
    </row>
    <row r="42" spans="1:5">
      <c r="A42" s="25"/>
      <c r="B42" s="6" t="s">
        <v>393</v>
      </c>
      <c r="C42" s="9">
        <v>18191.25</v>
      </c>
      <c r="D42" s="6"/>
      <c r="E42" s="139">
        <v>80</v>
      </c>
    </row>
    <row r="43" spans="1:5">
      <c r="A43" s="25"/>
      <c r="B43" s="6" t="s">
        <v>394</v>
      </c>
      <c r="C43" s="9">
        <v>18917.550000000003</v>
      </c>
      <c r="D43" s="6"/>
      <c r="E43" s="139">
        <v>84</v>
      </c>
    </row>
    <row r="44" spans="1:5">
      <c r="A44" s="25"/>
      <c r="B44" s="6" t="s">
        <v>395</v>
      </c>
      <c r="C44" s="105">
        <v>19195.650000000001</v>
      </c>
      <c r="D44" s="6"/>
      <c r="E44" s="139">
        <v>88</v>
      </c>
    </row>
    <row r="45" spans="1:5">
      <c r="A45" s="278"/>
      <c r="B45" s="52" t="s">
        <v>396</v>
      </c>
      <c r="C45" s="131">
        <v>19695.150000000001</v>
      </c>
      <c r="D45" s="52"/>
      <c r="E45" s="277">
        <v>92</v>
      </c>
    </row>
    <row r="46" spans="1:5">
      <c r="A46" s="24" t="s">
        <v>400</v>
      </c>
      <c r="B46" s="146" t="s">
        <v>401</v>
      </c>
      <c r="C46" s="9">
        <v>2493.4500000000003</v>
      </c>
      <c r="D46" s="6"/>
      <c r="E46" s="139">
        <v>20</v>
      </c>
    </row>
    <row r="47" spans="1:5">
      <c r="A47" s="24" t="s">
        <v>402</v>
      </c>
      <c r="B47" s="146" t="s">
        <v>403</v>
      </c>
      <c r="C47" s="9">
        <v>6484.05</v>
      </c>
      <c r="D47" s="6"/>
      <c r="E47" s="139">
        <v>16.25</v>
      </c>
    </row>
    <row r="48" spans="1:5">
      <c r="A48" s="25" t="s">
        <v>404</v>
      </c>
      <c r="B48" s="146"/>
      <c r="C48" s="9"/>
      <c r="D48" s="6"/>
      <c r="E48" s="139"/>
    </row>
    <row r="49" spans="1:5">
      <c r="A49" s="25" t="s">
        <v>405</v>
      </c>
      <c r="B49" s="146"/>
      <c r="C49" s="9"/>
      <c r="D49" s="6"/>
      <c r="E49" s="139"/>
    </row>
    <row r="50" spans="1:5">
      <c r="A50" s="25" t="s">
        <v>385</v>
      </c>
      <c r="B50" s="146"/>
      <c r="C50" s="9"/>
      <c r="D50" s="6"/>
      <c r="E50" s="139"/>
    </row>
    <row r="51" spans="1:5">
      <c r="A51" s="25" t="s">
        <v>387</v>
      </c>
      <c r="B51" s="146"/>
      <c r="C51" s="9"/>
      <c r="D51" s="6"/>
      <c r="E51" s="139"/>
    </row>
    <row r="52" spans="1:5">
      <c r="A52" s="24" t="s">
        <v>75</v>
      </c>
      <c r="B52" s="146"/>
      <c r="C52" s="9"/>
      <c r="D52" s="6"/>
      <c r="E52" s="139"/>
    </row>
    <row r="53" spans="1:5" ht="12.75" thickBot="1">
      <c r="A53" s="25"/>
      <c r="B53" s="146"/>
      <c r="C53" s="9"/>
      <c r="D53" s="6"/>
      <c r="E53" s="139"/>
    </row>
    <row r="54" spans="1:5" s="67" customFormat="1" ht="15.75">
      <c r="A54" s="606" t="s">
        <v>1</v>
      </c>
      <c r="B54" s="526" t="s">
        <v>2</v>
      </c>
      <c r="C54" s="201" t="s">
        <v>70</v>
      </c>
      <c r="D54" s="526" t="s">
        <v>42</v>
      </c>
      <c r="E54" s="626" t="s">
        <v>5</v>
      </c>
    </row>
    <row r="55" spans="1:5" s="67" customFormat="1" ht="15.75">
      <c r="A55" s="628"/>
      <c r="B55" s="527"/>
      <c r="C55" s="155"/>
      <c r="D55" s="527"/>
      <c r="E55" s="629"/>
    </row>
    <row r="56" spans="1:5">
      <c r="A56" s="24" t="s">
        <v>406</v>
      </c>
      <c r="B56" s="279">
        <v>100</v>
      </c>
      <c r="C56" s="9">
        <v>5589</v>
      </c>
      <c r="D56" s="6">
        <v>400</v>
      </c>
      <c r="E56" s="139">
        <v>25.05</v>
      </c>
    </row>
    <row r="57" spans="1:5">
      <c r="A57" s="25" t="s">
        <v>404</v>
      </c>
      <c r="B57" s="279">
        <v>150</v>
      </c>
      <c r="C57" s="9">
        <v>7118.55</v>
      </c>
      <c r="D57" s="6">
        <v>500</v>
      </c>
      <c r="E57" s="139">
        <v>32.36</v>
      </c>
    </row>
    <row r="58" spans="1:5">
      <c r="A58" s="24" t="s">
        <v>405</v>
      </c>
      <c r="B58" s="279">
        <v>200</v>
      </c>
      <c r="C58" s="9">
        <v>8440.2000000000007</v>
      </c>
      <c r="D58" s="6">
        <v>600</v>
      </c>
      <c r="E58" s="139">
        <v>42.58</v>
      </c>
    </row>
    <row r="59" spans="1:5">
      <c r="A59" s="25" t="s">
        <v>385</v>
      </c>
      <c r="B59" s="279">
        <v>250</v>
      </c>
      <c r="C59" s="9">
        <v>9732.1500000000015</v>
      </c>
      <c r="D59" s="6">
        <v>600</v>
      </c>
      <c r="E59" s="139">
        <v>51.56</v>
      </c>
    </row>
    <row r="60" spans="1:5">
      <c r="A60" s="25" t="s">
        <v>387</v>
      </c>
      <c r="B60" s="279">
        <v>300</v>
      </c>
      <c r="C60" s="9">
        <v>11496.6</v>
      </c>
      <c r="D60" s="6">
        <v>600</v>
      </c>
      <c r="E60" s="139">
        <v>60.55</v>
      </c>
    </row>
    <row r="61" spans="1:5">
      <c r="A61" s="278" t="s">
        <v>75</v>
      </c>
      <c r="B61" s="128"/>
      <c r="C61" s="22"/>
      <c r="D61" s="52"/>
      <c r="E61" s="277"/>
    </row>
    <row r="62" spans="1:5">
      <c r="A62" s="24" t="s">
        <v>407</v>
      </c>
      <c r="B62" s="279">
        <v>100</v>
      </c>
      <c r="C62" s="9">
        <v>5277.1500000000005</v>
      </c>
      <c r="D62" s="6"/>
      <c r="E62" s="139">
        <v>22.54</v>
      </c>
    </row>
    <row r="63" spans="1:5">
      <c r="A63" s="25" t="s">
        <v>404</v>
      </c>
      <c r="B63" s="279">
        <v>150</v>
      </c>
      <c r="C63" s="9">
        <v>6228.9000000000005</v>
      </c>
      <c r="D63" s="6"/>
      <c r="E63" s="139">
        <v>29.12</v>
      </c>
    </row>
    <row r="64" spans="1:5">
      <c r="A64" s="24" t="s">
        <v>405</v>
      </c>
      <c r="B64" s="279">
        <v>200</v>
      </c>
      <c r="C64" s="9">
        <v>6347.7000000000007</v>
      </c>
      <c r="D64" s="6"/>
      <c r="E64" s="139">
        <v>38.32</v>
      </c>
    </row>
    <row r="65" spans="1:5">
      <c r="A65" s="25" t="s">
        <v>385</v>
      </c>
      <c r="B65" s="279">
        <v>250</v>
      </c>
      <c r="C65" s="9">
        <v>7060.5000000000009</v>
      </c>
      <c r="D65" s="6"/>
      <c r="E65" s="139">
        <v>46.4</v>
      </c>
    </row>
    <row r="66" spans="1:5">
      <c r="A66" s="25" t="s">
        <v>387</v>
      </c>
      <c r="B66" s="279">
        <v>300</v>
      </c>
      <c r="C66" s="9">
        <v>8070.3</v>
      </c>
      <c r="D66" s="6"/>
      <c r="E66" s="139">
        <v>54.5</v>
      </c>
    </row>
    <row r="67" spans="1:5" ht="12.75" thickBot="1">
      <c r="A67" s="280" t="s">
        <v>75</v>
      </c>
      <c r="B67" s="281"/>
      <c r="C67" s="204"/>
      <c r="D67" s="282"/>
      <c r="E67" s="283"/>
    </row>
    <row r="68" spans="1:5" s="67" customFormat="1" ht="15.75">
      <c r="A68" s="606" t="s">
        <v>1</v>
      </c>
      <c r="B68" s="526" t="s">
        <v>2</v>
      </c>
      <c r="C68" s="201" t="s">
        <v>70</v>
      </c>
      <c r="D68" s="526" t="s">
        <v>42</v>
      </c>
      <c r="E68" s="626" t="s">
        <v>5</v>
      </c>
    </row>
    <row r="69" spans="1:5" s="67" customFormat="1" ht="15.75">
      <c r="A69" s="628"/>
      <c r="B69" s="527"/>
      <c r="C69" s="155"/>
      <c r="D69" s="527"/>
      <c r="E69" s="629"/>
    </row>
    <row r="70" spans="1:5">
      <c r="A70" s="24" t="s">
        <v>408</v>
      </c>
      <c r="B70" s="146" t="s">
        <v>21</v>
      </c>
      <c r="C70" s="9">
        <v>6642</v>
      </c>
      <c r="D70" s="6">
        <v>400</v>
      </c>
      <c r="E70" s="139">
        <v>29.79</v>
      </c>
    </row>
    <row r="71" spans="1:5">
      <c r="A71" s="25" t="s">
        <v>409</v>
      </c>
      <c r="B71" s="146" t="s">
        <v>22</v>
      </c>
      <c r="C71" s="9">
        <v>9390.6</v>
      </c>
      <c r="D71" s="6">
        <v>500</v>
      </c>
      <c r="E71" s="139">
        <v>37.479999999999997</v>
      </c>
    </row>
    <row r="72" spans="1:5">
      <c r="A72" s="24" t="s">
        <v>405</v>
      </c>
      <c r="B72" s="146" t="s">
        <v>23</v>
      </c>
      <c r="C72" s="9">
        <v>9111.1500000000015</v>
      </c>
      <c r="D72" s="6">
        <v>500</v>
      </c>
      <c r="E72" s="139">
        <v>40.299999999999997</v>
      </c>
    </row>
    <row r="73" spans="1:5">
      <c r="A73" s="25" t="s">
        <v>385</v>
      </c>
      <c r="B73" s="146" t="s">
        <v>410</v>
      </c>
      <c r="C73" s="9">
        <v>11734.2</v>
      </c>
      <c r="D73" s="6">
        <v>600</v>
      </c>
      <c r="E73" s="139">
        <v>46.828000000000003</v>
      </c>
    </row>
    <row r="74" spans="1:5">
      <c r="A74" s="25" t="s">
        <v>387</v>
      </c>
      <c r="B74" s="146" t="s">
        <v>411</v>
      </c>
      <c r="C74" s="9">
        <v>13482.45</v>
      </c>
      <c r="D74" s="6">
        <v>600</v>
      </c>
      <c r="E74" s="139">
        <v>49.14</v>
      </c>
    </row>
    <row r="75" spans="1:5">
      <c r="A75" s="24" t="s">
        <v>75</v>
      </c>
      <c r="B75" s="146" t="s">
        <v>412</v>
      </c>
      <c r="C75" s="9">
        <v>13964.400000000001</v>
      </c>
      <c r="D75" s="6">
        <v>600</v>
      </c>
      <c r="E75" s="139">
        <v>51.8</v>
      </c>
    </row>
    <row r="76" spans="1:5">
      <c r="A76" s="25"/>
      <c r="B76" s="146" t="s">
        <v>413</v>
      </c>
      <c r="C76" s="9">
        <v>13744.35</v>
      </c>
      <c r="D76" s="6">
        <v>600</v>
      </c>
      <c r="E76" s="139">
        <v>53.34</v>
      </c>
    </row>
    <row r="77" spans="1:5">
      <c r="A77" s="25"/>
      <c r="B77" s="146" t="s">
        <v>414</v>
      </c>
      <c r="C77" s="9">
        <v>15056.550000000001</v>
      </c>
      <c r="D77" s="6">
        <v>600</v>
      </c>
      <c r="E77" s="139">
        <v>55.88</v>
      </c>
    </row>
    <row r="78" spans="1:5">
      <c r="A78" s="25"/>
      <c r="B78" s="146" t="s">
        <v>415</v>
      </c>
      <c r="C78" s="9">
        <v>16013.7</v>
      </c>
      <c r="D78" s="6">
        <v>600</v>
      </c>
      <c r="E78" s="139">
        <v>58.66</v>
      </c>
    </row>
    <row r="79" spans="1:5">
      <c r="A79" s="25"/>
      <c r="B79" s="146" t="s">
        <v>416</v>
      </c>
      <c r="C79" s="9">
        <v>17697.150000000001</v>
      </c>
      <c r="D79" s="6">
        <v>600</v>
      </c>
      <c r="E79" s="139">
        <v>64.599999999999994</v>
      </c>
    </row>
    <row r="80" spans="1:5">
      <c r="A80" s="25"/>
      <c r="B80" s="146" t="s">
        <v>417</v>
      </c>
      <c r="C80" s="9">
        <v>16757.550000000003</v>
      </c>
      <c r="D80" s="6">
        <v>600</v>
      </c>
      <c r="E80" s="139">
        <v>63</v>
      </c>
    </row>
    <row r="81" spans="1:5">
      <c r="A81" s="25"/>
      <c r="B81" s="146" t="s">
        <v>418</v>
      </c>
      <c r="C81" s="9">
        <v>17112.600000000002</v>
      </c>
      <c r="D81" s="6">
        <v>600</v>
      </c>
      <c r="E81" s="139">
        <v>65.5</v>
      </c>
    </row>
    <row r="82" spans="1:5">
      <c r="A82" s="25"/>
      <c r="B82" s="146" t="s">
        <v>419</v>
      </c>
      <c r="C82" s="9">
        <v>18932.400000000001</v>
      </c>
      <c r="D82" s="6">
        <v>600</v>
      </c>
      <c r="E82" s="139">
        <v>68.5</v>
      </c>
    </row>
    <row r="83" spans="1:5">
      <c r="A83" s="25"/>
      <c r="B83" s="146" t="s">
        <v>420</v>
      </c>
      <c r="C83" s="9">
        <v>19627.650000000001</v>
      </c>
      <c r="D83" s="6">
        <v>600</v>
      </c>
      <c r="E83" s="139">
        <v>71.16</v>
      </c>
    </row>
    <row r="84" spans="1:5">
      <c r="A84" s="26"/>
      <c r="B84" s="79" t="s">
        <v>421</v>
      </c>
      <c r="C84" s="22">
        <v>23568.300000000003</v>
      </c>
      <c r="D84" s="6">
        <v>600</v>
      </c>
      <c r="E84" s="277">
        <v>79.5</v>
      </c>
    </row>
    <row r="85" spans="1:5">
      <c r="A85" s="24" t="s">
        <v>422</v>
      </c>
      <c r="B85" s="146" t="s">
        <v>410</v>
      </c>
      <c r="C85" s="9">
        <v>7101.0000000000009</v>
      </c>
      <c r="D85" s="41">
        <v>600</v>
      </c>
      <c r="E85" s="139">
        <v>23.4</v>
      </c>
    </row>
    <row r="86" spans="1:5">
      <c r="A86" s="25" t="s">
        <v>409</v>
      </c>
      <c r="B86" s="146" t="s">
        <v>412</v>
      </c>
      <c r="C86" s="9">
        <v>9612</v>
      </c>
      <c r="D86" s="6">
        <v>600</v>
      </c>
      <c r="E86" s="139">
        <v>42.5</v>
      </c>
    </row>
    <row r="87" spans="1:5">
      <c r="A87" s="25" t="s">
        <v>385</v>
      </c>
      <c r="B87" s="146"/>
      <c r="C87" s="9"/>
      <c r="D87" s="6"/>
      <c r="E87" s="139"/>
    </row>
    <row r="88" spans="1:5">
      <c r="A88" s="25" t="s">
        <v>387</v>
      </c>
      <c r="B88" s="146"/>
      <c r="C88" s="9"/>
      <c r="D88" s="6"/>
      <c r="E88" s="139"/>
    </row>
    <row r="89" spans="1:5">
      <c r="A89" s="24" t="s">
        <v>75</v>
      </c>
      <c r="B89" s="146"/>
      <c r="C89" s="9"/>
      <c r="D89" s="6"/>
      <c r="E89" s="139"/>
    </row>
    <row r="90" spans="1:5">
      <c r="A90" s="26"/>
      <c r="B90" s="79"/>
      <c r="C90" s="22"/>
      <c r="D90" s="52"/>
      <c r="E90" s="277"/>
    </row>
    <row r="91" spans="1:5">
      <c r="A91" s="24" t="s">
        <v>423</v>
      </c>
      <c r="B91" s="146" t="s">
        <v>21</v>
      </c>
      <c r="C91" s="9">
        <v>7773.3</v>
      </c>
      <c r="D91" s="6">
        <v>400</v>
      </c>
      <c r="E91" s="139">
        <v>34.36</v>
      </c>
    </row>
    <row r="92" spans="1:5">
      <c r="A92" s="25" t="s">
        <v>409</v>
      </c>
      <c r="B92" s="146" t="s">
        <v>22</v>
      </c>
      <c r="C92" s="9">
        <v>10623.150000000001</v>
      </c>
      <c r="D92" s="6">
        <v>500</v>
      </c>
      <c r="E92" s="139">
        <v>44.98</v>
      </c>
    </row>
    <row r="93" spans="1:5">
      <c r="A93" s="24" t="s">
        <v>405</v>
      </c>
      <c r="B93" s="146" t="s">
        <v>23</v>
      </c>
      <c r="C93" s="9">
        <v>11427.75</v>
      </c>
      <c r="D93" s="6">
        <v>500</v>
      </c>
      <c r="E93" s="139">
        <v>48.359999999999992</v>
      </c>
    </row>
    <row r="94" spans="1:5">
      <c r="A94" s="25" t="s">
        <v>385</v>
      </c>
      <c r="B94" s="146" t="s">
        <v>410</v>
      </c>
      <c r="C94" s="9">
        <v>14315.400000000001</v>
      </c>
      <c r="D94" s="6">
        <v>600</v>
      </c>
      <c r="E94" s="139">
        <v>56.193600000000004</v>
      </c>
    </row>
    <row r="95" spans="1:5">
      <c r="A95" s="25" t="s">
        <v>387</v>
      </c>
      <c r="B95" s="146" t="s">
        <v>411</v>
      </c>
      <c r="C95" s="9">
        <v>16525.350000000002</v>
      </c>
      <c r="D95" s="6">
        <v>600</v>
      </c>
      <c r="E95" s="139">
        <v>58.967999999999996</v>
      </c>
    </row>
    <row r="96" spans="1:5">
      <c r="A96" s="24" t="s">
        <v>75</v>
      </c>
      <c r="B96" s="146" t="s">
        <v>412</v>
      </c>
      <c r="C96" s="9">
        <v>18060.300000000003</v>
      </c>
      <c r="D96" s="6">
        <v>600</v>
      </c>
      <c r="E96" s="139">
        <v>62.16</v>
      </c>
    </row>
    <row r="97" spans="1:5">
      <c r="A97" s="25"/>
      <c r="B97" s="146" t="s">
        <v>413</v>
      </c>
      <c r="C97" s="9">
        <v>15566.85</v>
      </c>
      <c r="D97" s="6">
        <v>600</v>
      </c>
      <c r="E97" s="139">
        <v>64.007999999999996</v>
      </c>
    </row>
    <row r="98" spans="1:5">
      <c r="A98" s="25"/>
      <c r="B98" s="146" t="s">
        <v>414</v>
      </c>
      <c r="C98" s="9">
        <v>17082.900000000001</v>
      </c>
      <c r="D98" s="6">
        <v>600</v>
      </c>
      <c r="E98" s="139">
        <v>67.055999999999997</v>
      </c>
    </row>
    <row r="99" spans="1:5">
      <c r="A99" s="25"/>
      <c r="B99" s="146" t="s">
        <v>415</v>
      </c>
      <c r="C99" s="9">
        <v>19986.75</v>
      </c>
      <c r="D99" s="6">
        <v>600</v>
      </c>
      <c r="E99" s="139">
        <v>70.391999999999996</v>
      </c>
    </row>
    <row r="100" spans="1:5">
      <c r="A100" s="25"/>
      <c r="B100" s="146" t="s">
        <v>416</v>
      </c>
      <c r="C100" s="9">
        <v>24433.65</v>
      </c>
      <c r="D100" s="6">
        <v>600</v>
      </c>
      <c r="E100" s="139">
        <v>77.52</v>
      </c>
    </row>
    <row r="101" spans="1:5">
      <c r="A101" s="25"/>
      <c r="B101" s="146" t="s">
        <v>417</v>
      </c>
      <c r="C101" s="9">
        <v>18967.5</v>
      </c>
      <c r="D101" s="6">
        <v>600</v>
      </c>
      <c r="E101" s="139">
        <v>75.599999999999994</v>
      </c>
    </row>
    <row r="102" spans="1:5">
      <c r="A102" s="25"/>
      <c r="B102" s="146" t="s">
        <v>418</v>
      </c>
      <c r="C102" s="9">
        <v>19388.7</v>
      </c>
      <c r="D102" s="6">
        <v>600</v>
      </c>
      <c r="E102" s="139">
        <v>78.599999999999994</v>
      </c>
    </row>
    <row r="103" spans="1:5">
      <c r="A103" s="25"/>
      <c r="B103" s="146" t="s">
        <v>419</v>
      </c>
      <c r="C103" s="9">
        <v>22746.15</v>
      </c>
      <c r="D103" s="6">
        <v>600</v>
      </c>
      <c r="E103" s="139">
        <v>82.2</v>
      </c>
    </row>
    <row r="104" spans="1:5">
      <c r="A104" s="25"/>
      <c r="B104" s="146" t="s">
        <v>420</v>
      </c>
      <c r="C104" s="9">
        <v>27355.050000000003</v>
      </c>
      <c r="D104" s="6">
        <v>600</v>
      </c>
      <c r="E104" s="139">
        <v>85.391999999999996</v>
      </c>
    </row>
    <row r="105" spans="1:5">
      <c r="A105" s="26"/>
      <c r="B105" s="79" t="s">
        <v>421</v>
      </c>
      <c r="C105" s="22">
        <v>27355.050000000003</v>
      </c>
      <c r="D105" s="6">
        <v>600</v>
      </c>
      <c r="E105" s="277">
        <v>98.5</v>
      </c>
    </row>
    <row r="106" spans="1:5">
      <c r="A106" s="24" t="s">
        <v>424</v>
      </c>
      <c r="B106" s="146" t="s">
        <v>23</v>
      </c>
      <c r="C106" s="9">
        <v>0</v>
      </c>
      <c r="D106" s="41">
        <v>500</v>
      </c>
      <c r="E106" s="139">
        <v>58</v>
      </c>
    </row>
    <row r="107" spans="1:5">
      <c r="A107" s="25" t="s">
        <v>409</v>
      </c>
      <c r="B107" s="146"/>
      <c r="C107" s="9"/>
      <c r="D107" s="6"/>
      <c r="E107" s="139"/>
    </row>
    <row r="108" spans="1:5">
      <c r="A108" s="25" t="s">
        <v>385</v>
      </c>
      <c r="B108" s="146"/>
      <c r="C108" s="9"/>
      <c r="D108" s="6"/>
      <c r="E108" s="139"/>
    </row>
    <row r="109" spans="1:5">
      <c r="A109" s="25" t="s">
        <v>387</v>
      </c>
      <c r="B109" s="146"/>
      <c r="C109" s="9"/>
      <c r="D109" s="6"/>
      <c r="E109" s="139"/>
    </row>
    <row r="110" spans="1:5">
      <c r="A110" s="278" t="s">
        <v>75</v>
      </c>
      <c r="B110" s="79"/>
      <c r="C110" s="22"/>
      <c r="D110" s="52"/>
      <c r="E110" s="277"/>
    </row>
    <row r="111" spans="1:5">
      <c r="A111" s="24" t="s">
        <v>425</v>
      </c>
      <c r="B111" s="279">
        <v>100</v>
      </c>
      <c r="C111" s="9">
        <v>0</v>
      </c>
      <c r="D111" s="6">
        <v>350</v>
      </c>
      <c r="E111" s="139">
        <v>7.7</v>
      </c>
    </row>
    <row r="112" spans="1:5">
      <c r="A112" s="25" t="s">
        <v>409</v>
      </c>
      <c r="B112" s="279">
        <v>150</v>
      </c>
      <c r="C112" s="9">
        <v>0</v>
      </c>
      <c r="D112" s="6">
        <v>350</v>
      </c>
      <c r="E112" s="139">
        <v>13</v>
      </c>
    </row>
    <row r="113" spans="1:5">
      <c r="A113" s="25" t="s">
        <v>385</v>
      </c>
      <c r="B113" s="279">
        <v>200</v>
      </c>
      <c r="C113" s="9">
        <v>0</v>
      </c>
      <c r="D113" s="6">
        <v>350</v>
      </c>
      <c r="E113" s="139">
        <v>19.3</v>
      </c>
    </row>
    <row r="114" spans="1:5">
      <c r="A114" s="25" t="s">
        <v>387</v>
      </c>
      <c r="B114" s="279">
        <v>250</v>
      </c>
      <c r="C114" s="9">
        <v>0</v>
      </c>
      <c r="D114" s="6">
        <v>350</v>
      </c>
      <c r="E114" s="139">
        <v>23.3</v>
      </c>
    </row>
    <row r="115" spans="1:5">
      <c r="A115" s="24" t="s">
        <v>75</v>
      </c>
      <c r="B115" s="279">
        <v>300</v>
      </c>
      <c r="C115" s="9">
        <v>0</v>
      </c>
      <c r="D115" s="6">
        <v>350</v>
      </c>
      <c r="E115" s="139">
        <v>27.5</v>
      </c>
    </row>
    <row r="116" spans="1:5">
      <c r="A116" s="25"/>
      <c r="B116" s="279">
        <v>100</v>
      </c>
      <c r="C116" s="9">
        <v>0</v>
      </c>
      <c r="D116" s="6">
        <v>1200</v>
      </c>
      <c r="E116" s="139">
        <v>16.2</v>
      </c>
    </row>
    <row r="117" spans="1:5">
      <c r="A117" s="25"/>
      <c r="B117" s="279">
        <v>150</v>
      </c>
      <c r="C117" s="9">
        <v>0</v>
      </c>
      <c r="D117" s="6">
        <v>1200</v>
      </c>
      <c r="E117" s="139">
        <v>27.5</v>
      </c>
    </row>
    <row r="118" spans="1:5">
      <c r="A118" s="25"/>
      <c r="B118" s="279">
        <v>200</v>
      </c>
      <c r="C118" s="9">
        <v>0</v>
      </c>
      <c r="D118" s="6">
        <v>1200</v>
      </c>
      <c r="E118" s="139">
        <v>46</v>
      </c>
    </row>
    <row r="119" spans="1:5">
      <c r="A119" s="25"/>
      <c r="B119" s="279">
        <v>250</v>
      </c>
      <c r="C119" s="9">
        <v>0</v>
      </c>
      <c r="D119" s="6">
        <v>1200</v>
      </c>
      <c r="E119" s="139">
        <v>53</v>
      </c>
    </row>
    <row r="120" spans="1:5">
      <c r="A120" s="26"/>
      <c r="B120" s="128">
        <v>300</v>
      </c>
      <c r="C120" s="22">
        <v>0</v>
      </c>
      <c r="D120" s="52">
        <v>1200</v>
      </c>
      <c r="E120" s="277">
        <v>62.5</v>
      </c>
    </row>
    <row r="121" spans="1:5">
      <c r="A121" s="24" t="s">
        <v>426</v>
      </c>
      <c r="B121" s="146" t="s">
        <v>22</v>
      </c>
      <c r="C121" s="9">
        <v>3472.2000000000003</v>
      </c>
      <c r="D121" s="6">
        <v>250</v>
      </c>
      <c r="E121" s="139">
        <v>12.65</v>
      </c>
    </row>
    <row r="122" spans="1:5">
      <c r="A122" s="25" t="s">
        <v>409</v>
      </c>
      <c r="B122" s="146"/>
      <c r="C122" s="9"/>
      <c r="D122" s="6"/>
      <c r="E122" s="139"/>
    </row>
    <row r="123" spans="1:5">
      <c r="A123" s="25" t="s">
        <v>385</v>
      </c>
      <c r="B123" s="146"/>
      <c r="C123" s="9"/>
      <c r="D123" s="6"/>
      <c r="E123" s="139"/>
    </row>
    <row r="124" spans="1:5">
      <c r="A124" s="25" t="s">
        <v>387</v>
      </c>
      <c r="B124" s="146"/>
      <c r="C124" s="9"/>
      <c r="D124" s="6"/>
      <c r="E124" s="139"/>
    </row>
    <row r="125" spans="1:5">
      <c r="A125" s="278" t="s">
        <v>75</v>
      </c>
      <c r="B125" s="79"/>
      <c r="C125" s="22"/>
      <c r="D125" s="52"/>
      <c r="E125" s="277"/>
    </row>
    <row r="126" spans="1:5">
      <c r="A126" s="24" t="s">
        <v>427</v>
      </c>
      <c r="B126" s="146"/>
      <c r="C126" s="9">
        <v>1401.3000000000002</v>
      </c>
      <c r="D126" s="106"/>
      <c r="E126" s="139">
        <v>7.22</v>
      </c>
    </row>
    <row r="127" spans="1:5">
      <c r="A127" s="24" t="s">
        <v>428</v>
      </c>
      <c r="B127" s="146"/>
      <c r="C127" s="9">
        <v>4718.25</v>
      </c>
      <c r="D127" s="6"/>
      <c r="E127" s="139">
        <v>10.18</v>
      </c>
    </row>
    <row r="128" spans="1:5">
      <c r="A128" s="25" t="s">
        <v>429</v>
      </c>
      <c r="B128" s="146"/>
      <c r="C128" s="9"/>
      <c r="D128" s="6"/>
      <c r="E128" s="139"/>
    </row>
    <row r="129" spans="1:5">
      <c r="A129" s="24" t="s">
        <v>430</v>
      </c>
      <c r="B129" s="146"/>
      <c r="C129" s="9">
        <v>144.45000000000002</v>
      </c>
      <c r="D129" s="6"/>
      <c r="E129" s="139">
        <v>0.21</v>
      </c>
    </row>
    <row r="130" spans="1:5" ht="12.75" thickBot="1">
      <c r="A130" s="24"/>
      <c r="B130" s="146"/>
      <c r="C130" s="9"/>
      <c r="D130" s="6"/>
      <c r="E130" s="284"/>
    </row>
    <row r="131" spans="1:5" s="67" customFormat="1" ht="15.75">
      <c r="A131" s="606" t="s">
        <v>1</v>
      </c>
      <c r="B131" s="526" t="s">
        <v>378</v>
      </c>
      <c r="C131" s="201" t="s">
        <v>70</v>
      </c>
      <c r="D131" s="624"/>
      <c r="E131" s="626" t="s">
        <v>5</v>
      </c>
    </row>
    <row r="132" spans="1:5" s="67" customFormat="1" ht="16.5" thickBot="1">
      <c r="A132" s="607"/>
      <c r="B132" s="598"/>
      <c r="C132" s="202"/>
      <c r="D132" s="625"/>
      <c r="E132" s="627"/>
    </row>
    <row r="133" spans="1:5">
      <c r="A133" s="24" t="s">
        <v>431</v>
      </c>
      <c r="B133" s="146" t="s">
        <v>393</v>
      </c>
      <c r="C133" s="9">
        <v>4860</v>
      </c>
      <c r="D133" s="6"/>
      <c r="E133" s="139">
        <v>33</v>
      </c>
    </row>
    <row r="134" spans="1:5">
      <c r="A134" s="25" t="s">
        <v>432</v>
      </c>
      <c r="B134" s="146"/>
      <c r="C134" s="9"/>
      <c r="D134" s="6"/>
      <c r="E134" s="139"/>
    </row>
    <row r="135" spans="1:5">
      <c r="A135" s="25" t="s">
        <v>385</v>
      </c>
      <c r="B135" s="146"/>
      <c r="C135" s="9"/>
      <c r="D135" s="6"/>
      <c r="E135" s="139"/>
    </row>
    <row r="136" spans="1:5">
      <c r="A136" s="24" t="s">
        <v>85</v>
      </c>
      <c r="B136" s="146"/>
      <c r="C136" s="9"/>
      <c r="D136" s="6"/>
      <c r="E136" s="139"/>
    </row>
    <row r="137" spans="1:5">
      <c r="A137" s="25"/>
      <c r="B137" s="146"/>
      <c r="C137" s="9"/>
      <c r="D137" s="6"/>
      <c r="E137" s="139"/>
    </row>
    <row r="138" spans="1:5">
      <c r="A138" s="25"/>
      <c r="B138" s="146"/>
      <c r="C138" s="9"/>
      <c r="D138" s="6"/>
      <c r="E138" s="139"/>
    </row>
    <row r="139" spans="1:5">
      <c r="A139" s="25"/>
      <c r="B139" s="146"/>
      <c r="C139" s="9"/>
      <c r="D139" s="6"/>
      <c r="E139" s="139"/>
    </row>
    <row r="140" spans="1:5" ht="12.75" thickBot="1">
      <c r="A140" s="285"/>
      <c r="B140" s="281"/>
      <c r="C140" s="204"/>
      <c r="D140" s="282"/>
      <c r="E140" s="283"/>
    </row>
  </sheetData>
  <mergeCells count="21">
    <mergeCell ref="A131:A132"/>
    <mergeCell ref="B131:B132"/>
    <mergeCell ref="D131:D132"/>
    <mergeCell ref="E131:E132"/>
    <mergeCell ref="A54:A55"/>
    <mergeCell ref="B54:B55"/>
    <mergeCell ref="D54:D55"/>
    <mergeCell ref="E54:E55"/>
    <mergeCell ref="A68:A69"/>
    <mergeCell ref="B68:B69"/>
    <mergeCell ref="D68:D69"/>
    <mergeCell ref="E68:E69"/>
    <mergeCell ref="A18:A19"/>
    <mergeCell ref="B18:B19"/>
    <mergeCell ref="D18:D19"/>
    <mergeCell ref="E18:E19"/>
    <mergeCell ref="A1:E1"/>
    <mergeCell ref="A2:A3"/>
    <mergeCell ref="B2:B3"/>
    <mergeCell ref="D2:D3"/>
    <mergeCell ref="E2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J63" sqref="J63"/>
    </sheetView>
  </sheetViews>
  <sheetFormatPr defaultRowHeight="15"/>
  <cols>
    <col min="1" max="1" width="18" bestFit="1" customWidth="1"/>
    <col min="2" max="2" width="4" bestFit="1" customWidth="1"/>
    <col min="3" max="3" width="17" style="324" customWidth="1"/>
    <col min="4" max="4" width="11.5703125" customWidth="1"/>
    <col min="5" max="5" width="20.28515625" bestFit="1" customWidth="1"/>
    <col min="6" max="6" width="18.42578125" customWidth="1"/>
    <col min="7" max="7" width="15" customWidth="1"/>
    <col min="8" max="8" width="14.5703125" customWidth="1"/>
    <col min="10" max="10" width="14.5703125" customWidth="1"/>
  </cols>
  <sheetData>
    <row r="1" spans="1:10" s="38" customFormat="1" ht="15.75">
      <c r="A1" s="294"/>
      <c r="B1" s="294"/>
      <c r="C1" s="295"/>
      <c r="D1" s="294"/>
      <c r="E1" s="309" t="s">
        <v>433</v>
      </c>
      <c r="F1" s="294"/>
      <c r="G1" s="294"/>
      <c r="H1" s="294"/>
      <c r="I1" s="294"/>
      <c r="J1" s="294"/>
    </row>
    <row r="2" spans="1:10" s="38" customFormat="1" ht="15.75" thickBot="1">
      <c r="A2" s="295"/>
      <c r="B2" s="295"/>
      <c r="C2" s="295"/>
      <c r="D2" s="295" t="e">
        <v>#N/A</v>
      </c>
      <c r="E2" s="296"/>
      <c r="F2" s="297"/>
      <c r="G2" s="39"/>
      <c r="H2" s="39"/>
      <c r="I2" s="39"/>
      <c r="J2" s="39"/>
    </row>
    <row r="3" spans="1:10" s="38" customFormat="1" ht="15.75" thickBot="1">
      <c r="A3" s="310"/>
      <c r="B3" s="311"/>
      <c r="C3" s="313" t="s">
        <v>434</v>
      </c>
      <c r="D3" s="311"/>
      <c r="E3" s="312"/>
      <c r="F3" s="310"/>
      <c r="G3" s="311"/>
      <c r="H3" s="313" t="s">
        <v>435</v>
      </c>
      <c r="I3" s="311"/>
      <c r="J3" s="312"/>
    </row>
    <row r="4" spans="1:10" s="315" customFormat="1" ht="15.75">
      <c r="A4" s="606" t="s">
        <v>1</v>
      </c>
      <c r="B4" s="526" t="s">
        <v>2</v>
      </c>
      <c r="C4" s="630" t="s">
        <v>485</v>
      </c>
      <c r="D4" s="630"/>
      <c r="E4" s="630"/>
      <c r="F4" s="606" t="s">
        <v>1</v>
      </c>
      <c r="G4" s="526" t="s">
        <v>2</v>
      </c>
      <c r="H4" s="314"/>
      <c r="I4" s="314"/>
      <c r="J4" s="630" t="s">
        <v>436</v>
      </c>
    </row>
    <row r="5" spans="1:10" s="315" customFormat="1" ht="16.5" thickBot="1">
      <c r="A5" s="603"/>
      <c r="B5" s="589"/>
      <c r="C5" s="627"/>
      <c r="D5" s="627"/>
      <c r="E5" s="627"/>
      <c r="F5" s="628"/>
      <c r="G5" s="527"/>
      <c r="H5" s="316"/>
      <c r="I5" s="316"/>
      <c r="J5" s="605"/>
    </row>
    <row r="6" spans="1:10" ht="15.75" thickBot="1">
      <c r="A6" s="179" t="s">
        <v>437</v>
      </c>
      <c r="B6" s="194">
        <v>15</v>
      </c>
      <c r="C6" s="298">
        <v>81</v>
      </c>
      <c r="D6" s="298"/>
      <c r="E6" s="298"/>
      <c r="F6" s="299" t="s">
        <v>437</v>
      </c>
      <c r="G6" s="4">
        <v>15</v>
      </c>
      <c r="H6" s="122"/>
      <c r="I6" s="122"/>
      <c r="J6" s="298">
        <v>64.404449999999997</v>
      </c>
    </row>
    <row r="7" spans="1:10" ht="15.75" thickBot="1">
      <c r="A7" s="118" t="s">
        <v>438</v>
      </c>
      <c r="B7" s="4">
        <v>20</v>
      </c>
      <c r="C7" s="298">
        <v>101.25</v>
      </c>
      <c r="D7" s="298"/>
      <c r="E7" s="298"/>
      <c r="F7" s="300" t="s">
        <v>439</v>
      </c>
      <c r="G7" s="4">
        <v>20</v>
      </c>
      <c r="H7" s="122"/>
      <c r="I7" s="122"/>
      <c r="J7" s="298">
        <v>111.73140000000001</v>
      </c>
    </row>
    <row r="8" spans="1:10" ht="15.75" thickBot="1">
      <c r="A8" s="118" t="s">
        <v>440</v>
      </c>
      <c r="B8" s="4">
        <v>25</v>
      </c>
      <c r="C8" s="298">
        <v>140.4</v>
      </c>
      <c r="D8" s="298"/>
      <c r="E8" s="298"/>
      <c r="F8" s="300" t="s">
        <v>440</v>
      </c>
      <c r="G8" s="4">
        <v>25</v>
      </c>
      <c r="H8" s="122"/>
      <c r="I8" s="122"/>
      <c r="J8" s="298">
        <v>140.38373250000004</v>
      </c>
    </row>
    <row r="9" spans="1:10" ht="15.75" thickBot="1">
      <c r="A9" s="118" t="s">
        <v>441</v>
      </c>
      <c r="B9" s="4">
        <v>32</v>
      </c>
      <c r="C9" s="298">
        <v>184.95000000000002</v>
      </c>
      <c r="D9" s="298"/>
      <c r="E9" s="298"/>
      <c r="F9" s="300" t="s">
        <v>441</v>
      </c>
      <c r="G9" s="4">
        <v>32</v>
      </c>
      <c r="H9" s="122"/>
      <c r="I9" s="122"/>
      <c r="J9" s="298">
        <v>204.48450000000003</v>
      </c>
    </row>
    <row r="10" spans="1:10" ht="15.75" thickBot="1">
      <c r="A10" s="181" t="s">
        <v>442</v>
      </c>
      <c r="B10" s="4">
        <v>40</v>
      </c>
      <c r="C10" s="298">
        <v>209.25</v>
      </c>
      <c r="D10" s="298"/>
      <c r="E10" s="298"/>
      <c r="F10" s="77" t="s">
        <v>443</v>
      </c>
      <c r="G10" s="4">
        <v>40</v>
      </c>
      <c r="H10" s="122"/>
      <c r="I10" s="122"/>
      <c r="J10" s="298">
        <v>238.95000000000002</v>
      </c>
    </row>
    <row r="11" spans="1:10" ht="15.75" thickBot="1">
      <c r="A11" s="3" t="s">
        <v>444</v>
      </c>
      <c r="B11" s="4">
        <v>50</v>
      </c>
      <c r="C11" s="298">
        <v>244.35000000000002</v>
      </c>
      <c r="D11" s="298"/>
      <c r="E11" s="298"/>
      <c r="F11" s="299" t="s">
        <v>444</v>
      </c>
      <c r="G11" s="4">
        <v>50</v>
      </c>
      <c r="H11" s="122"/>
      <c r="I11" s="122"/>
      <c r="J11" s="298">
        <v>263.25</v>
      </c>
    </row>
    <row r="12" spans="1:10" ht="15.75" thickBot="1">
      <c r="A12" s="118"/>
      <c r="B12" s="4">
        <v>65</v>
      </c>
      <c r="C12" s="298">
        <v>332.1</v>
      </c>
      <c r="D12" s="298"/>
      <c r="E12" s="298"/>
      <c r="F12" s="300"/>
      <c r="G12" s="6">
        <v>65</v>
      </c>
      <c r="H12" s="122"/>
      <c r="I12" s="122"/>
      <c r="J12" s="298">
        <v>386.1</v>
      </c>
    </row>
    <row r="13" spans="1:10" ht="15.75" thickBot="1">
      <c r="A13" s="193"/>
      <c r="B13" s="4">
        <v>80</v>
      </c>
      <c r="C13" s="298">
        <v>376.65000000000003</v>
      </c>
      <c r="D13" s="298"/>
      <c r="E13" s="298"/>
      <c r="F13" s="301"/>
      <c r="G13" s="4">
        <v>80</v>
      </c>
      <c r="H13" s="122"/>
      <c r="I13" s="122"/>
      <c r="J13" s="298">
        <v>364.5</v>
      </c>
    </row>
    <row r="14" spans="1:10" ht="15.75" thickBot="1">
      <c r="A14" s="118"/>
      <c r="B14" s="4">
        <v>100</v>
      </c>
      <c r="C14" s="298">
        <v>533.25</v>
      </c>
      <c r="D14" s="298"/>
      <c r="E14" s="298"/>
      <c r="F14" s="300"/>
      <c r="G14" s="4">
        <v>100</v>
      </c>
      <c r="H14" s="122"/>
      <c r="I14" s="122"/>
      <c r="J14" s="298">
        <v>550.80000000000007</v>
      </c>
    </row>
    <row r="15" spans="1:10" ht="15.75" thickBot="1">
      <c r="A15" s="118"/>
      <c r="B15" s="4">
        <v>125</v>
      </c>
      <c r="C15" s="298">
        <v>785.7</v>
      </c>
      <c r="D15" s="298"/>
      <c r="E15" s="298"/>
      <c r="F15" s="300"/>
      <c r="G15" s="4">
        <v>125</v>
      </c>
      <c r="H15" s="122"/>
      <c r="I15" s="122"/>
      <c r="J15" s="298">
        <v>631.80000000000007</v>
      </c>
    </row>
    <row r="16" spans="1:10" ht="15.75" thickBot="1">
      <c r="A16" s="118"/>
      <c r="B16" s="4">
        <v>150</v>
      </c>
      <c r="C16" s="298">
        <v>935.55000000000007</v>
      </c>
      <c r="D16" s="298"/>
      <c r="E16" s="298"/>
      <c r="F16" s="300"/>
      <c r="G16" s="4">
        <v>150</v>
      </c>
      <c r="H16" s="122"/>
      <c r="I16" s="122"/>
      <c r="J16" s="298">
        <v>861.30000000000007</v>
      </c>
    </row>
    <row r="17" spans="1:10" ht="15.75" thickBot="1">
      <c r="A17" s="118"/>
      <c r="B17" s="4">
        <v>200</v>
      </c>
      <c r="C17" s="298">
        <v>1174.5</v>
      </c>
      <c r="D17" s="298"/>
      <c r="E17" s="298"/>
      <c r="F17" s="300"/>
      <c r="G17" s="4">
        <v>200</v>
      </c>
      <c r="H17" s="122"/>
      <c r="I17" s="122"/>
      <c r="J17" s="298">
        <v>1183.95</v>
      </c>
    </row>
    <row r="18" spans="1:10" ht="15.75" thickBot="1">
      <c r="A18" s="118"/>
      <c r="B18" s="4">
        <v>250</v>
      </c>
      <c r="C18" s="298">
        <v>1678.0500000000002</v>
      </c>
      <c r="D18" s="298"/>
      <c r="E18" s="298"/>
      <c r="F18" s="300"/>
      <c r="G18" s="4">
        <v>250</v>
      </c>
      <c r="H18" s="122"/>
      <c r="I18" s="122"/>
      <c r="J18" s="298">
        <v>1405.3500000000001</v>
      </c>
    </row>
    <row r="19" spans="1:10" ht="15.75" thickBot="1">
      <c r="A19" s="118"/>
      <c r="B19" s="4">
        <v>300</v>
      </c>
      <c r="C19" s="298">
        <v>1888.65</v>
      </c>
      <c r="D19" s="298"/>
      <c r="E19" s="298"/>
      <c r="F19" s="300"/>
      <c r="G19" s="4">
        <v>300</v>
      </c>
      <c r="H19" s="122"/>
      <c r="I19" s="122"/>
      <c r="J19" s="298">
        <v>1896.7500000000002</v>
      </c>
    </row>
    <row r="20" spans="1:10" ht="15.75" thickBot="1">
      <c r="A20" s="118"/>
      <c r="B20" s="4">
        <v>400</v>
      </c>
      <c r="C20" s="298">
        <v>3551.8500000000004</v>
      </c>
      <c r="D20" s="298"/>
      <c r="E20" s="298"/>
      <c r="F20" s="300"/>
      <c r="G20" s="4">
        <v>400</v>
      </c>
      <c r="H20" s="122"/>
      <c r="I20" s="122"/>
      <c r="J20" s="298">
        <v>3024</v>
      </c>
    </row>
    <row r="21" spans="1:10" ht="15.75" thickBot="1">
      <c r="A21" s="185"/>
      <c r="B21" s="186"/>
      <c r="C21" s="341"/>
      <c r="D21" s="342"/>
      <c r="E21" s="302"/>
      <c r="F21" s="300"/>
      <c r="G21" s="4">
        <v>500</v>
      </c>
      <c r="H21" s="122"/>
      <c r="I21" s="122"/>
      <c r="J21" s="298">
        <v>4596.75</v>
      </c>
    </row>
    <row r="22" spans="1:10" ht="15.75" thickBot="1">
      <c r="A22" s="36"/>
      <c r="B22" s="36"/>
      <c r="C22" s="126"/>
      <c r="D22" s="36"/>
      <c r="E22" s="302"/>
      <c r="F22" s="303"/>
      <c r="G22" s="303"/>
      <c r="H22" s="303"/>
      <c r="I22" s="303" t="s">
        <v>13</v>
      </c>
      <c r="J22" s="298"/>
    </row>
    <row r="23" spans="1:10" ht="15.75" thickBot="1">
      <c r="A23" s="304" t="s">
        <v>437</v>
      </c>
      <c r="B23" s="194">
        <v>15</v>
      </c>
      <c r="C23" s="5">
        <v>76.95</v>
      </c>
      <c r="D23" s="196"/>
      <c r="E23" s="302"/>
      <c r="F23" s="305" t="s">
        <v>437</v>
      </c>
      <c r="G23" s="194">
        <v>15</v>
      </c>
      <c r="H23" s="196"/>
      <c r="I23" s="196"/>
      <c r="J23" s="298">
        <v>62.1</v>
      </c>
    </row>
    <row r="24" spans="1:10" ht="15.75" thickBot="1">
      <c r="A24" s="118" t="s">
        <v>438</v>
      </c>
      <c r="B24" s="4">
        <v>20</v>
      </c>
      <c r="C24" s="9">
        <v>94.5</v>
      </c>
      <c r="D24" s="122"/>
      <c r="E24" s="302"/>
      <c r="F24" s="300" t="s">
        <v>439</v>
      </c>
      <c r="G24" s="4">
        <v>20</v>
      </c>
      <c r="H24" s="122"/>
      <c r="I24" s="122"/>
      <c r="J24" s="298">
        <v>98.550000000000011</v>
      </c>
    </row>
    <row r="25" spans="1:10" ht="15.75" thickBot="1">
      <c r="A25" s="118" t="s">
        <v>440</v>
      </c>
      <c r="B25" s="4">
        <v>25</v>
      </c>
      <c r="C25" s="9">
        <v>139.05000000000001</v>
      </c>
      <c r="D25" s="122"/>
      <c r="E25" s="302"/>
      <c r="F25" s="300" t="s">
        <v>440</v>
      </c>
      <c r="G25" s="4">
        <v>25</v>
      </c>
      <c r="H25" s="122"/>
      <c r="I25" s="122"/>
      <c r="J25" s="298">
        <v>197.10000000000002</v>
      </c>
    </row>
    <row r="26" spans="1:10" ht="15.75" thickBot="1">
      <c r="A26" s="118" t="s">
        <v>441</v>
      </c>
      <c r="B26" s="4">
        <v>32</v>
      </c>
      <c r="C26" s="9">
        <v>197.10000000000002</v>
      </c>
      <c r="D26" s="122"/>
      <c r="E26" s="302"/>
      <c r="F26" s="300" t="s">
        <v>441</v>
      </c>
      <c r="G26" s="4">
        <v>32</v>
      </c>
      <c r="H26" s="122"/>
      <c r="I26" s="122"/>
      <c r="J26" s="298">
        <v>172.8</v>
      </c>
    </row>
    <row r="27" spans="1:10" ht="15.75" thickBot="1">
      <c r="A27" s="181" t="s">
        <v>442</v>
      </c>
      <c r="B27" s="4">
        <v>40</v>
      </c>
      <c r="C27" s="9">
        <v>228.15</v>
      </c>
      <c r="D27" s="122"/>
      <c r="E27" s="302"/>
      <c r="F27" s="77" t="s">
        <v>443</v>
      </c>
      <c r="G27" s="4">
        <v>40</v>
      </c>
      <c r="H27" s="122"/>
      <c r="I27" s="122"/>
      <c r="J27" s="298">
        <v>218.70000000000002</v>
      </c>
    </row>
    <row r="28" spans="1:10" ht="15.75" thickBot="1">
      <c r="A28" s="3" t="s">
        <v>445</v>
      </c>
      <c r="B28" s="4">
        <v>50</v>
      </c>
      <c r="C28" s="9">
        <v>270</v>
      </c>
      <c r="D28" s="122"/>
      <c r="E28" s="302"/>
      <c r="F28" s="299" t="s">
        <v>445</v>
      </c>
      <c r="G28" s="4">
        <v>50</v>
      </c>
      <c r="H28" s="122"/>
      <c r="I28" s="122"/>
      <c r="J28" s="298">
        <v>303.51834000000002</v>
      </c>
    </row>
    <row r="29" spans="1:10" ht="15.75" thickBot="1">
      <c r="A29" s="3"/>
      <c r="B29" s="4">
        <v>65</v>
      </c>
      <c r="C29" s="9">
        <v>373.95000000000005</v>
      </c>
      <c r="D29" s="122"/>
      <c r="E29" s="302"/>
      <c r="F29" s="299"/>
      <c r="G29" s="6">
        <v>65</v>
      </c>
      <c r="H29" s="122"/>
      <c r="I29" s="122"/>
      <c r="J29" s="298">
        <v>327.09258000000005</v>
      </c>
    </row>
    <row r="30" spans="1:10" ht="15.75" thickBot="1">
      <c r="A30" s="3"/>
      <c r="B30" s="4">
        <v>80</v>
      </c>
      <c r="C30" s="9">
        <v>417.15000000000003</v>
      </c>
      <c r="D30" s="122"/>
      <c r="E30" s="302"/>
      <c r="F30" s="299"/>
      <c r="G30" s="4">
        <v>80</v>
      </c>
      <c r="H30" s="122"/>
      <c r="I30" s="122"/>
      <c r="J30" s="298">
        <v>434.70000000000005</v>
      </c>
    </row>
    <row r="31" spans="1:10" ht="15.75" thickBot="1">
      <c r="A31" s="3"/>
      <c r="B31" s="4">
        <v>100</v>
      </c>
      <c r="C31" s="9">
        <v>545.40000000000009</v>
      </c>
      <c r="D31" s="122"/>
      <c r="E31" s="302"/>
      <c r="F31" s="299"/>
      <c r="G31" s="4">
        <v>100</v>
      </c>
      <c r="H31" s="122"/>
      <c r="I31" s="122"/>
      <c r="J31" s="298">
        <v>560.25</v>
      </c>
    </row>
    <row r="32" spans="1:10" ht="15.75" thickBot="1">
      <c r="A32" s="3"/>
      <c r="B32" s="4">
        <v>125</v>
      </c>
      <c r="C32" s="9">
        <v>884.25000000000011</v>
      </c>
      <c r="D32" s="122"/>
      <c r="E32" s="302"/>
      <c r="F32" s="299"/>
      <c r="G32" s="4">
        <v>125</v>
      </c>
      <c r="H32" s="122"/>
      <c r="I32" s="122"/>
      <c r="J32" s="298">
        <v>868.05000000000007</v>
      </c>
    </row>
    <row r="33" spans="1:10" ht="15.75" thickBot="1">
      <c r="A33" s="3"/>
      <c r="B33" s="4">
        <v>150</v>
      </c>
      <c r="C33" s="9">
        <v>1082.7</v>
      </c>
      <c r="D33" s="122"/>
      <c r="E33" s="302"/>
      <c r="F33" s="299"/>
      <c r="G33" s="4">
        <v>150</v>
      </c>
      <c r="H33" s="122"/>
      <c r="I33" s="122"/>
      <c r="J33" s="298">
        <v>1105.6500000000001</v>
      </c>
    </row>
    <row r="34" spans="1:10" ht="15.75" thickBot="1">
      <c r="A34" s="3"/>
      <c r="B34" s="4">
        <v>200</v>
      </c>
      <c r="C34" s="9">
        <v>1426.95</v>
      </c>
      <c r="D34" s="122"/>
      <c r="E34" s="302"/>
      <c r="F34" s="299"/>
      <c r="G34" s="4">
        <v>200</v>
      </c>
      <c r="H34" s="122"/>
      <c r="I34" s="122"/>
      <c r="J34" s="298">
        <v>1487.7</v>
      </c>
    </row>
    <row r="35" spans="1:10" ht="15.75" thickBot="1">
      <c r="A35" s="3"/>
      <c r="B35" s="4">
        <v>250</v>
      </c>
      <c r="C35" s="9">
        <v>2127.6000000000004</v>
      </c>
      <c r="D35" s="122"/>
      <c r="E35" s="302"/>
      <c r="F35" s="299"/>
      <c r="G35" s="4">
        <v>250</v>
      </c>
      <c r="H35" s="122"/>
      <c r="I35" s="122"/>
      <c r="J35" s="298">
        <v>2157.3000000000002</v>
      </c>
    </row>
    <row r="36" spans="1:10" ht="15.75" thickBot="1">
      <c r="A36" s="3"/>
      <c r="B36" s="4">
        <v>300</v>
      </c>
      <c r="C36" s="9">
        <v>2509.65</v>
      </c>
      <c r="D36" s="122"/>
      <c r="E36" s="302"/>
      <c r="F36" s="299"/>
      <c r="G36" s="4">
        <v>300</v>
      </c>
      <c r="H36" s="122"/>
      <c r="I36" s="122"/>
      <c r="J36" s="298">
        <v>2614.9500000000003</v>
      </c>
    </row>
    <row r="37" spans="1:10" ht="15.75" thickBot="1">
      <c r="A37" s="3"/>
      <c r="B37" s="4"/>
      <c r="C37" s="9"/>
      <c r="D37" s="9"/>
      <c r="E37" s="302"/>
      <c r="F37" s="299"/>
      <c r="G37" s="4">
        <v>400</v>
      </c>
      <c r="H37" s="122"/>
      <c r="I37" s="122"/>
      <c r="J37" s="298">
        <v>4557.6000000000004</v>
      </c>
    </row>
    <row r="38" spans="1:10" ht="15.75" thickBot="1">
      <c r="A38" s="306"/>
      <c r="B38" s="307"/>
      <c r="C38" s="322"/>
      <c r="D38" s="307"/>
      <c r="E38" s="302"/>
      <c r="F38" s="308"/>
      <c r="G38" s="186">
        <v>500</v>
      </c>
      <c r="H38" s="203"/>
      <c r="I38" s="203"/>
      <c r="J38" s="298">
        <v>8341.6500000000015</v>
      </c>
    </row>
    <row r="39" spans="1:10" ht="15.75" thickBot="1">
      <c r="A39" s="1"/>
      <c r="B39" s="1"/>
      <c r="C39" s="323"/>
      <c r="D39" s="1"/>
      <c r="E39" s="286"/>
      <c r="F39" s="287"/>
      <c r="G39" s="288"/>
      <c r="H39" s="289"/>
      <c r="I39" s="289"/>
      <c r="J39" s="290"/>
    </row>
    <row r="40" spans="1:10">
      <c r="A40" s="304" t="s">
        <v>437</v>
      </c>
      <c r="B40" s="194" t="s">
        <v>446</v>
      </c>
      <c r="C40" s="5">
        <v>95.850000000000009</v>
      </c>
      <c r="D40" s="326"/>
      <c r="E40" s="164"/>
      <c r="F40" s="510" t="s">
        <v>447</v>
      </c>
      <c r="G40" s="510"/>
      <c r="H40" s="510"/>
      <c r="I40" s="510"/>
      <c r="J40" s="511"/>
    </row>
    <row r="41" spans="1:10" ht="15.75" thickBot="1">
      <c r="A41" s="118" t="s">
        <v>438</v>
      </c>
      <c r="B41" s="4" t="s">
        <v>448</v>
      </c>
      <c r="C41" s="9">
        <v>133.65</v>
      </c>
      <c r="D41" s="127"/>
      <c r="E41" s="164"/>
      <c r="F41" s="658"/>
      <c r="G41" s="658"/>
      <c r="H41" s="658"/>
      <c r="I41" s="658"/>
      <c r="J41" s="659"/>
    </row>
    <row r="42" spans="1:10" ht="15.75">
      <c r="A42" s="118" t="s">
        <v>440</v>
      </c>
      <c r="B42" s="4" t="s">
        <v>449</v>
      </c>
      <c r="C42" s="9">
        <v>153.9</v>
      </c>
      <c r="D42" s="127"/>
      <c r="E42" s="164"/>
      <c r="F42" s="526" t="s">
        <v>1</v>
      </c>
      <c r="G42" s="660" t="s">
        <v>450</v>
      </c>
      <c r="H42" s="624"/>
      <c r="I42" s="314"/>
      <c r="J42" s="339" t="s">
        <v>70</v>
      </c>
    </row>
    <row r="43" spans="1:10" ht="15.75">
      <c r="A43" s="118" t="s">
        <v>441</v>
      </c>
      <c r="B43" s="4" t="s">
        <v>451</v>
      </c>
      <c r="C43" s="9">
        <v>222.75000000000003</v>
      </c>
      <c r="D43" s="127"/>
      <c r="E43" s="164"/>
      <c r="F43" s="527"/>
      <c r="G43" s="661"/>
      <c r="H43" s="540"/>
      <c r="I43" s="316"/>
      <c r="J43" s="340"/>
    </row>
    <row r="44" spans="1:10">
      <c r="A44" s="181" t="s">
        <v>442</v>
      </c>
      <c r="B44" s="4" t="s">
        <v>452</v>
      </c>
      <c r="C44" s="9">
        <v>245.70000000000002</v>
      </c>
      <c r="D44" s="127"/>
      <c r="E44" s="164"/>
      <c r="F44" s="299" t="s">
        <v>453</v>
      </c>
      <c r="G44" s="662" t="s">
        <v>454</v>
      </c>
      <c r="H44" s="663"/>
      <c r="I44" s="122"/>
      <c r="J44" s="9">
        <v>110.727</v>
      </c>
    </row>
    <row r="45" spans="1:10">
      <c r="A45" s="3" t="s">
        <v>65</v>
      </c>
      <c r="B45" s="4" t="s">
        <v>455</v>
      </c>
      <c r="C45" s="9">
        <v>298.35000000000002</v>
      </c>
      <c r="D45" s="127"/>
      <c r="E45" s="164"/>
      <c r="F45" s="328"/>
      <c r="G45" s="635" t="s">
        <v>456</v>
      </c>
      <c r="H45" s="636"/>
      <c r="I45" s="122"/>
      <c r="J45" s="9">
        <v>135.44550000000001</v>
      </c>
    </row>
    <row r="46" spans="1:10">
      <c r="A46" s="3"/>
      <c r="B46" s="6" t="s">
        <v>457</v>
      </c>
      <c r="C46" s="9">
        <v>405</v>
      </c>
      <c r="D46" s="127"/>
      <c r="E46" s="164"/>
      <c r="F46" s="328"/>
      <c r="G46" s="635" t="s">
        <v>458</v>
      </c>
      <c r="H46" s="636"/>
      <c r="I46" s="122"/>
      <c r="J46" s="9">
        <v>142.88400000000001</v>
      </c>
    </row>
    <row r="47" spans="1:10">
      <c r="A47" s="3"/>
      <c r="B47" s="4" t="s">
        <v>459</v>
      </c>
      <c r="C47" s="9">
        <v>496.8</v>
      </c>
      <c r="D47" s="127"/>
      <c r="E47" s="164"/>
      <c r="F47" s="329"/>
      <c r="G47" s="668" t="s">
        <v>460</v>
      </c>
      <c r="H47" s="653"/>
      <c r="I47" s="123"/>
      <c r="J47" s="22">
        <v>149.52600000000001</v>
      </c>
    </row>
    <row r="48" spans="1:10">
      <c r="A48" s="3"/>
      <c r="B48" s="4" t="s">
        <v>461</v>
      </c>
      <c r="C48" s="9">
        <v>784.35</v>
      </c>
      <c r="D48" s="127"/>
      <c r="E48" s="164"/>
      <c r="F48" s="330" t="s">
        <v>462</v>
      </c>
      <c r="G48" s="331"/>
      <c r="H48" s="332"/>
      <c r="I48" s="19"/>
      <c r="J48" s="19">
        <v>0</v>
      </c>
    </row>
    <row r="49" spans="1:12">
      <c r="A49" s="3"/>
      <c r="B49" s="6" t="s">
        <v>463</v>
      </c>
      <c r="C49" s="9">
        <v>1262.25</v>
      </c>
      <c r="D49" s="127"/>
      <c r="E49" s="164"/>
      <c r="F49" s="300"/>
      <c r="G49" s="635" t="s">
        <v>464</v>
      </c>
      <c r="H49" s="636"/>
      <c r="I49" s="122"/>
      <c r="J49" s="9">
        <v>107.66250000000001</v>
      </c>
    </row>
    <row r="50" spans="1:12">
      <c r="A50" s="3"/>
      <c r="B50" s="4" t="s">
        <v>465</v>
      </c>
      <c r="C50" s="9">
        <v>1429.65</v>
      </c>
      <c r="D50" s="127"/>
      <c r="E50" s="164"/>
      <c r="F50" s="300"/>
      <c r="G50" s="635" t="s">
        <v>466</v>
      </c>
      <c r="H50" s="636"/>
      <c r="I50" s="122"/>
      <c r="J50" s="9">
        <v>113.42700000000001</v>
      </c>
    </row>
    <row r="51" spans="1:12">
      <c r="A51" s="3"/>
      <c r="B51" s="6" t="s">
        <v>467</v>
      </c>
      <c r="C51" s="9">
        <v>2081.7000000000003</v>
      </c>
      <c r="D51" s="122"/>
      <c r="E51" s="132"/>
      <c r="F51" s="333"/>
      <c r="G51" s="635" t="s">
        <v>468</v>
      </c>
      <c r="H51" s="636"/>
      <c r="I51" s="122"/>
      <c r="J51" s="9">
        <v>113.42700000000001</v>
      </c>
    </row>
    <row r="52" spans="1:12">
      <c r="A52" s="3"/>
      <c r="B52" s="4" t="s">
        <v>469</v>
      </c>
      <c r="C52" s="9" t="s">
        <v>272</v>
      </c>
      <c r="D52" s="325"/>
      <c r="E52" s="132"/>
      <c r="F52" s="300"/>
      <c r="G52" s="635" t="s">
        <v>470</v>
      </c>
      <c r="H52" s="636"/>
      <c r="I52" s="122"/>
      <c r="J52" s="9">
        <v>111.67200000000001</v>
      </c>
    </row>
    <row r="53" spans="1:12" ht="15" customHeight="1">
      <c r="A53" s="3"/>
      <c r="B53" s="4" t="s">
        <v>471</v>
      </c>
      <c r="C53" s="9" t="s">
        <v>272</v>
      </c>
      <c r="D53" s="325"/>
      <c r="E53" s="132"/>
      <c r="F53" s="300"/>
      <c r="G53" s="637" t="s">
        <v>472</v>
      </c>
      <c r="H53" s="638"/>
      <c r="I53" s="122"/>
      <c r="J53" s="9">
        <v>121.48650000000001</v>
      </c>
    </row>
    <row r="54" spans="1:12">
      <c r="A54" s="317"/>
      <c r="B54" s="6" t="s">
        <v>473</v>
      </c>
      <c r="C54" s="9" t="s">
        <v>272</v>
      </c>
      <c r="D54" s="325"/>
      <c r="E54" s="132"/>
      <c r="F54" s="300"/>
      <c r="G54" s="639"/>
      <c r="H54" s="640"/>
      <c r="I54" s="22"/>
      <c r="J54" s="22">
        <v>0</v>
      </c>
    </row>
    <row r="55" spans="1:12">
      <c r="A55" s="317"/>
      <c r="B55" s="6" t="s">
        <v>474</v>
      </c>
      <c r="C55" s="9" t="s">
        <v>272</v>
      </c>
      <c r="D55" s="325"/>
      <c r="E55" s="132"/>
      <c r="F55" s="334" t="s">
        <v>475</v>
      </c>
      <c r="G55" s="631" t="s">
        <v>476</v>
      </c>
      <c r="H55" s="632"/>
      <c r="I55" s="121"/>
      <c r="J55" s="19">
        <v>42.363</v>
      </c>
    </row>
    <row r="56" spans="1:12">
      <c r="A56" s="317"/>
      <c r="B56" s="6" t="s">
        <v>477</v>
      </c>
      <c r="C56" s="9" t="s">
        <v>272</v>
      </c>
      <c r="D56" s="325"/>
      <c r="E56" s="132"/>
      <c r="F56" s="335" t="s">
        <v>478</v>
      </c>
      <c r="G56" s="633" t="s">
        <v>479</v>
      </c>
      <c r="H56" s="634"/>
      <c r="I56" s="122"/>
      <c r="J56" s="9">
        <v>63.301500000000004</v>
      </c>
    </row>
    <row r="57" spans="1:12">
      <c r="A57" s="318"/>
      <c r="B57" s="6"/>
      <c r="C57" s="124"/>
      <c r="D57" s="49"/>
      <c r="E57" s="132"/>
      <c r="F57" s="336"/>
      <c r="G57" s="633" t="s">
        <v>480</v>
      </c>
      <c r="H57" s="634"/>
      <c r="I57" s="122"/>
      <c r="J57" s="9">
        <v>94.203000000000003</v>
      </c>
    </row>
    <row r="58" spans="1:12">
      <c r="A58" s="317"/>
      <c r="B58" s="49"/>
      <c r="C58" s="124"/>
      <c r="D58" s="49"/>
      <c r="E58" s="132"/>
      <c r="F58" s="337"/>
      <c r="G58" s="633" t="s">
        <v>481</v>
      </c>
      <c r="H58" s="634"/>
      <c r="I58" s="122"/>
      <c r="J58" s="9">
        <v>183.5325</v>
      </c>
    </row>
    <row r="59" spans="1:12">
      <c r="A59" s="319"/>
      <c r="B59" s="49"/>
      <c r="C59" s="124"/>
      <c r="D59" s="49"/>
      <c r="E59" s="222"/>
      <c r="F59" s="337"/>
      <c r="G59" s="633" t="s">
        <v>482</v>
      </c>
      <c r="H59" s="634"/>
      <c r="I59" s="122"/>
      <c r="J59" s="9">
        <v>289.03500000000003</v>
      </c>
    </row>
    <row r="60" spans="1:12" ht="15.75" thickBot="1">
      <c r="A60" s="320"/>
      <c r="B60" s="307"/>
      <c r="C60" s="322"/>
      <c r="D60" s="307"/>
      <c r="E60" s="321"/>
      <c r="F60" s="338"/>
      <c r="G60" s="644" t="s">
        <v>483</v>
      </c>
      <c r="H60" s="645"/>
      <c r="I60" s="123"/>
      <c r="J60" s="22">
        <v>437.40000000000003</v>
      </c>
    </row>
    <row r="61" spans="1:12" ht="15.75" thickBot="1">
      <c r="A61" s="291"/>
      <c r="B61" s="291"/>
      <c r="C61" s="291"/>
      <c r="D61" s="291"/>
      <c r="E61" s="292" t="s">
        <v>484</v>
      </c>
      <c r="F61" s="291"/>
      <c r="G61" s="291"/>
      <c r="H61" s="291"/>
      <c r="I61" s="291"/>
      <c r="J61" s="291"/>
      <c r="K61" s="291"/>
      <c r="L61" s="293"/>
    </row>
    <row r="62" spans="1:12" s="315" customFormat="1" ht="15.75">
      <c r="A62" s="646" t="s">
        <v>1</v>
      </c>
      <c r="B62" s="624"/>
      <c r="C62" s="526" t="s">
        <v>2</v>
      </c>
      <c r="D62" s="314"/>
      <c r="E62" s="339"/>
      <c r="F62" s="646" t="s">
        <v>1</v>
      </c>
      <c r="G62" s="624"/>
      <c r="H62" s="526" t="s">
        <v>2</v>
      </c>
      <c r="I62" s="314"/>
      <c r="J62" s="339" t="s">
        <v>70</v>
      </c>
    </row>
    <row r="63" spans="1:12" s="315" customFormat="1" ht="16.5" thickBot="1">
      <c r="A63" s="647"/>
      <c r="B63" s="625"/>
      <c r="C63" s="589"/>
      <c r="D63" s="368" t="s">
        <v>485</v>
      </c>
      <c r="E63" s="369"/>
      <c r="F63" s="669"/>
      <c r="G63" s="540"/>
      <c r="H63" s="527"/>
      <c r="I63" s="316"/>
      <c r="J63" s="340"/>
    </row>
    <row r="64" spans="1:12" ht="15.75" thickBot="1">
      <c r="A64" s="670" t="s">
        <v>486</v>
      </c>
      <c r="B64" s="671"/>
      <c r="C64" s="194">
        <v>15</v>
      </c>
      <c r="D64" s="5">
        <v>2.4316200000000001</v>
      </c>
      <c r="E64" s="357"/>
      <c r="F64" s="654" t="s">
        <v>487</v>
      </c>
      <c r="G64" s="655"/>
      <c r="H64" s="220">
        <v>20</v>
      </c>
      <c r="I64" s="122"/>
      <c r="J64" s="9">
        <v>3.1087800000000003</v>
      </c>
    </row>
    <row r="65" spans="1:10" ht="15.75" thickBot="1">
      <c r="A65" s="641" t="s">
        <v>488</v>
      </c>
      <c r="B65" s="642"/>
      <c r="C65" s="4">
        <v>20</v>
      </c>
      <c r="D65" s="5">
        <v>3.20112</v>
      </c>
      <c r="E65" s="358"/>
      <c r="F65" s="643" t="s">
        <v>488</v>
      </c>
      <c r="G65" s="642"/>
      <c r="H65" s="220">
        <v>25</v>
      </c>
      <c r="I65" s="122"/>
      <c r="J65" s="9">
        <v>4.4169299999999998</v>
      </c>
    </row>
    <row r="66" spans="1:10" ht="15.75" thickBot="1">
      <c r="A66" s="641" t="s">
        <v>489</v>
      </c>
      <c r="B66" s="642"/>
      <c r="C66" s="4">
        <v>25</v>
      </c>
      <c r="D66" s="5">
        <v>3.9552299999999998</v>
      </c>
      <c r="E66" s="358"/>
      <c r="F66" s="643" t="s">
        <v>489</v>
      </c>
      <c r="G66" s="642"/>
      <c r="H66" s="344">
        <v>32</v>
      </c>
      <c r="I66" s="122"/>
      <c r="J66" s="9">
        <v>5.1864299999999997</v>
      </c>
    </row>
    <row r="67" spans="1:10" ht="15.75" thickBot="1">
      <c r="A67" s="109" t="s">
        <v>490</v>
      </c>
      <c r="B67" s="300"/>
      <c r="C67" s="4">
        <v>32</v>
      </c>
      <c r="D67" s="5">
        <v>4.60161</v>
      </c>
      <c r="E67" s="358"/>
      <c r="F67" s="257" t="s">
        <v>490</v>
      </c>
      <c r="G67" s="300"/>
      <c r="H67" s="344">
        <v>40</v>
      </c>
      <c r="I67" s="122"/>
      <c r="J67" s="9">
        <v>6.3252899999999999</v>
      </c>
    </row>
    <row r="68" spans="1:10" ht="15.75" thickBot="1">
      <c r="A68" s="109" t="s">
        <v>491</v>
      </c>
      <c r="B68" s="300"/>
      <c r="C68" s="4">
        <v>40</v>
      </c>
      <c r="D68" s="5">
        <v>5.5557899999999991</v>
      </c>
      <c r="E68" s="358"/>
      <c r="F68" s="257" t="s">
        <v>491</v>
      </c>
      <c r="G68" s="300"/>
      <c r="H68" s="344">
        <v>50</v>
      </c>
      <c r="I68" s="122"/>
      <c r="J68" s="9">
        <v>10.84995</v>
      </c>
    </row>
    <row r="69" spans="1:10" ht="15.75" thickBot="1">
      <c r="A69" s="109" t="s">
        <v>492</v>
      </c>
      <c r="B69" s="300"/>
      <c r="C69" s="4">
        <v>50</v>
      </c>
      <c r="D69" s="5">
        <v>8.6645699999999994</v>
      </c>
      <c r="E69" s="358"/>
      <c r="F69" s="257" t="s">
        <v>493</v>
      </c>
      <c r="G69" s="300"/>
      <c r="H69" s="344">
        <v>65</v>
      </c>
      <c r="I69" s="122"/>
      <c r="J69" s="9">
        <v>13.43547</v>
      </c>
    </row>
    <row r="70" spans="1:10" ht="15.75" thickBot="1">
      <c r="A70" s="109" t="s">
        <v>494</v>
      </c>
      <c r="B70" s="300"/>
      <c r="C70" s="4">
        <v>65</v>
      </c>
      <c r="D70" s="5">
        <v>16.836659999999998</v>
      </c>
      <c r="E70" s="358"/>
      <c r="F70" s="257" t="s">
        <v>495</v>
      </c>
      <c r="G70" s="300"/>
      <c r="H70" s="344">
        <v>80</v>
      </c>
      <c r="I70" s="122"/>
      <c r="J70" s="9">
        <v>15.728580000000001</v>
      </c>
    </row>
    <row r="71" spans="1:10" ht="15.75" thickBot="1">
      <c r="A71" s="109" t="s">
        <v>496</v>
      </c>
      <c r="B71" s="300"/>
      <c r="C71" s="4">
        <v>80</v>
      </c>
      <c r="D71" s="5">
        <v>15.051419999999998</v>
      </c>
      <c r="E71" s="358"/>
      <c r="F71" s="257" t="s">
        <v>497</v>
      </c>
      <c r="G71" s="300"/>
      <c r="H71" s="220">
        <v>100</v>
      </c>
      <c r="I71" s="122"/>
      <c r="J71" s="9">
        <v>20.668769999999999</v>
      </c>
    </row>
    <row r="72" spans="1:10" ht="15.75" thickBot="1">
      <c r="A72" s="109" t="s">
        <v>498</v>
      </c>
      <c r="B72" s="300"/>
      <c r="C72" s="4">
        <v>100</v>
      </c>
      <c r="D72" s="5">
        <v>19.129769999999997</v>
      </c>
      <c r="E72" s="358"/>
      <c r="F72" s="672"/>
      <c r="G72" s="673"/>
      <c r="H72" s="55">
        <v>125</v>
      </c>
      <c r="I72" s="122"/>
      <c r="J72" s="9">
        <v>25.670519999999996</v>
      </c>
    </row>
    <row r="73" spans="1:10" ht="15.75" thickBot="1">
      <c r="A73" s="109"/>
      <c r="B73" s="300"/>
      <c r="C73" s="4">
        <v>125</v>
      </c>
      <c r="D73" s="5">
        <v>27.902070000000002</v>
      </c>
      <c r="E73" s="358"/>
      <c r="F73" s="650"/>
      <c r="G73" s="651"/>
      <c r="H73" s="55">
        <v>150</v>
      </c>
      <c r="I73" s="122"/>
      <c r="J73" s="9">
        <v>31.611059999999998</v>
      </c>
    </row>
    <row r="74" spans="1:10" ht="15.75" thickBot="1">
      <c r="A74" s="109"/>
      <c r="B74" s="300"/>
      <c r="C74" s="4">
        <v>150</v>
      </c>
      <c r="D74" s="5">
        <v>27.471150000000002</v>
      </c>
      <c r="E74" s="358"/>
      <c r="F74" s="643"/>
      <c r="G74" s="642"/>
      <c r="H74" s="55">
        <v>200</v>
      </c>
      <c r="I74" s="122"/>
      <c r="J74" s="9">
        <v>50.817780000000006</v>
      </c>
    </row>
    <row r="75" spans="1:10" ht="15.75" thickBot="1">
      <c r="A75" s="109"/>
      <c r="B75" s="300"/>
      <c r="C75" s="4">
        <v>200</v>
      </c>
      <c r="D75" s="5">
        <v>56.63519999999999</v>
      </c>
      <c r="E75" s="358"/>
      <c r="F75" s="643"/>
      <c r="G75" s="642"/>
      <c r="H75" s="55">
        <v>250</v>
      </c>
      <c r="I75" s="122"/>
      <c r="J75" s="9">
        <v>82.628910000000005</v>
      </c>
    </row>
    <row r="76" spans="1:10" ht="15.75" thickBot="1">
      <c r="A76" s="109"/>
      <c r="B76" s="300"/>
      <c r="C76" s="4">
        <v>250</v>
      </c>
      <c r="D76" s="5">
        <v>112.99338</v>
      </c>
      <c r="E76" s="358"/>
      <c r="F76" s="643"/>
      <c r="G76" s="642"/>
      <c r="H76" s="55">
        <v>300</v>
      </c>
      <c r="I76" s="122"/>
      <c r="J76" s="9">
        <v>93.601980000000012</v>
      </c>
    </row>
    <row r="77" spans="1:10" ht="15.75" thickBot="1">
      <c r="A77" s="109"/>
      <c r="B77" s="300"/>
      <c r="C77" s="4">
        <v>300</v>
      </c>
      <c r="D77" s="5">
        <v>124.32042</v>
      </c>
      <c r="E77" s="358"/>
      <c r="F77" s="652"/>
      <c r="G77" s="653"/>
      <c r="H77" s="15"/>
      <c r="I77" s="123"/>
      <c r="J77" s="22"/>
    </row>
    <row r="78" spans="1:10" ht="15.75" thickBot="1">
      <c r="A78" s="109"/>
      <c r="B78" s="300"/>
      <c r="C78" s="4">
        <v>350</v>
      </c>
      <c r="D78" s="5">
        <v>162.96471</v>
      </c>
      <c r="E78" s="358"/>
      <c r="F78" s="654" t="s">
        <v>499</v>
      </c>
      <c r="G78" s="655"/>
      <c r="H78" s="4"/>
      <c r="I78" s="345"/>
      <c r="J78" s="346"/>
    </row>
    <row r="79" spans="1:10" ht="15.75" thickBot="1">
      <c r="A79" s="109"/>
      <c r="B79" s="300"/>
      <c r="C79" s="4">
        <v>400</v>
      </c>
      <c r="D79" s="5">
        <v>169.44389999999999</v>
      </c>
      <c r="E79" s="358"/>
      <c r="F79" s="643" t="s">
        <v>500</v>
      </c>
      <c r="G79" s="642"/>
      <c r="H79" s="4" t="s">
        <v>501</v>
      </c>
      <c r="I79" s="122"/>
      <c r="J79" s="9">
        <v>1865.7</v>
      </c>
    </row>
    <row r="80" spans="1:10" ht="15.75" thickBot="1">
      <c r="A80" s="109"/>
      <c r="B80" s="300"/>
      <c r="C80" s="4">
        <v>500</v>
      </c>
      <c r="D80" s="5">
        <v>231.20397</v>
      </c>
      <c r="E80" s="358"/>
      <c r="F80" s="643" t="s">
        <v>502</v>
      </c>
      <c r="G80" s="642"/>
      <c r="H80" s="4"/>
      <c r="I80" s="122"/>
      <c r="J80" s="9"/>
    </row>
    <row r="81" spans="1:10" ht="15.75" thickBot="1">
      <c r="A81" s="109"/>
      <c r="B81" s="300"/>
      <c r="C81" s="4">
        <v>600</v>
      </c>
      <c r="D81" s="5">
        <v>309.49289999999996</v>
      </c>
      <c r="E81" s="358"/>
      <c r="F81" s="643" t="s">
        <v>498</v>
      </c>
      <c r="G81" s="642"/>
      <c r="H81" s="4" t="s">
        <v>503</v>
      </c>
      <c r="I81" s="122"/>
      <c r="J81" s="9">
        <v>2799.9</v>
      </c>
    </row>
    <row r="82" spans="1:10" ht="15.75" thickBot="1">
      <c r="A82" s="109"/>
      <c r="B82" s="300"/>
      <c r="C82" s="4">
        <v>800</v>
      </c>
      <c r="D82" s="196">
        <v>526.86126000000002</v>
      </c>
      <c r="E82" s="358"/>
      <c r="F82" s="643" t="s">
        <v>504</v>
      </c>
      <c r="G82" s="642"/>
      <c r="H82" s="4"/>
      <c r="I82" s="122"/>
      <c r="J82" s="9"/>
    </row>
    <row r="83" spans="1:10" ht="15.75" thickBot="1">
      <c r="A83" s="359"/>
      <c r="B83" s="354"/>
      <c r="C83" s="307"/>
      <c r="D83" s="196"/>
      <c r="E83" s="321"/>
      <c r="F83" s="648" t="s">
        <v>505</v>
      </c>
      <c r="G83" s="649"/>
      <c r="H83" s="4" t="s">
        <v>506</v>
      </c>
      <c r="I83" s="122"/>
      <c r="J83" s="9">
        <v>3734.1000000000004</v>
      </c>
    </row>
    <row r="84" spans="1:10" ht="15.75" thickBot="1">
      <c r="A84" s="674" t="s">
        <v>1</v>
      </c>
      <c r="B84" s="675"/>
      <c r="C84" s="678"/>
      <c r="D84" s="196" t="s">
        <v>436</v>
      </c>
      <c r="E84" s="327"/>
      <c r="F84" s="643"/>
      <c r="G84" s="642"/>
      <c r="H84" s="4"/>
      <c r="I84" s="9"/>
      <c r="J84" s="347"/>
    </row>
    <row r="85" spans="1:10" ht="15.75" thickBot="1">
      <c r="A85" s="676"/>
      <c r="B85" s="677"/>
      <c r="C85" s="543"/>
      <c r="D85" s="196"/>
      <c r="E85" s="356"/>
      <c r="F85" s="643"/>
      <c r="G85" s="642"/>
      <c r="H85" s="4"/>
      <c r="I85" s="9"/>
      <c r="J85" s="347"/>
    </row>
    <row r="86" spans="1:10" ht="15.75" thickBot="1">
      <c r="A86" s="670" t="s">
        <v>507</v>
      </c>
      <c r="B86" s="671"/>
      <c r="C86" s="159" t="s">
        <v>508</v>
      </c>
      <c r="D86" s="196">
        <f>E86*1.35</f>
        <v>0</v>
      </c>
      <c r="E86" s="357"/>
      <c r="F86" s="654"/>
      <c r="G86" s="655"/>
      <c r="H86" s="4"/>
      <c r="I86" s="9"/>
      <c r="J86" s="347" t="s">
        <v>13</v>
      </c>
    </row>
    <row r="87" spans="1:10" ht="15.75" thickBot="1">
      <c r="A87" s="360" t="s">
        <v>509</v>
      </c>
      <c r="B87" s="328"/>
      <c r="C87" s="4"/>
      <c r="D87" s="196">
        <f t="shared" ref="D87:D92" si="0">E87*1.35</f>
        <v>0</v>
      </c>
      <c r="E87" s="9"/>
      <c r="F87" s="348"/>
      <c r="G87" s="349"/>
      <c r="H87" s="13"/>
      <c r="I87" s="22"/>
      <c r="J87" s="350"/>
    </row>
    <row r="88" spans="1:10" ht="15.75" thickBot="1">
      <c r="A88" s="360" t="s">
        <v>510</v>
      </c>
      <c r="B88" s="328"/>
      <c r="C88" s="4"/>
      <c r="D88" s="196">
        <f t="shared" si="0"/>
        <v>0</v>
      </c>
      <c r="E88" s="9"/>
      <c r="F88" s="654" t="s">
        <v>511</v>
      </c>
      <c r="G88" s="655"/>
      <c r="H88" s="4"/>
      <c r="I88" s="345"/>
      <c r="J88" s="346" t="s">
        <v>13</v>
      </c>
    </row>
    <row r="89" spans="1:10" ht="15.75" thickBot="1">
      <c r="A89" s="361"/>
      <c r="B89" s="362"/>
      <c r="C89" s="13"/>
      <c r="D89" s="196">
        <f t="shared" si="0"/>
        <v>0</v>
      </c>
      <c r="E89" s="22"/>
      <c r="F89" s="643" t="s">
        <v>512</v>
      </c>
      <c r="G89" s="642"/>
      <c r="H89" s="4" t="s">
        <v>513</v>
      </c>
      <c r="I89" s="122"/>
      <c r="J89" s="9">
        <v>217.35000000000002</v>
      </c>
    </row>
    <row r="90" spans="1:10" ht="15.75" thickBot="1">
      <c r="A90" s="363" t="s">
        <v>514</v>
      </c>
      <c r="B90" s="364"/>
      <c r="C90" s="6" t="s">
        <v>515</v>
      </c>
      <c r="D90" s="196">
        <f>E90*1.35</f>
        <v>0</v>
      </c>
      <c r="E90" s="358"/>
      <c r="F90" s="643" t="s">
        <v>516</v>
      </c>
      <c r="G90" s="642"/>
      <c r="H90" s="4" t="s">
        <v>517</v>
      </c>
      <c r="I90" s="122"/>
      <c r="J90" s="9">
        <v>217.35000000000002</v>
      </c>
    </row>
    <row r="91" spans="1:10" ht="15.75" thickBot="1">
      <c r="A91" s="656" t="s">
        <v>518</v>
      </c>
      <c r="B91" s="657"/>
      <c r="C91" s="106" t="s">
        <v>519</v>
      </c>
      <c r="D91" s="196">
        <f t="shared" si="0"/>
        <v>0</v>
      </c>
      <c r="E91" s="358"/>
      <c r="F91" s="648" t="s">
        <v>520</v>
      </c>
      <c r="G91" s="649"/>
      <c r="H91" s="4" t="s">
        <v>521</v>
      </c>
      <c r="I91" s="122"/>
      <c r="J91" s="9">
        <v>217.35000000000002</v>
      </c>
    </row>
    <row r="92" spans="1:10" ht="15.75" thickBot="1">
      <c r="A92" s="664"/>
      <c r="B92" s="665"/>
      <c r="C92" s="162"/>
      <c r="D92" s="196">
        <f t="shared" si="0"/>
        <v>0</v>
      </c>
      <c r="E92" s="365"/>
      <c r="F92" s="643"/>
      <c r="G92" s="642"/>
      <c r="H92" s="4" t="s">
        <v>522</v>
      </c>
      <c r="I92" s="122"/>
      <c r="J92" s="9">
        <v>237.60000000000002</v>
      </c>
    </row>
    <row r="93" spans="1:10">
      <c r="A93" s="666" t="s">
        <v>523</v>
      </c>
      <c r="B93" s="667"/>
      <c r="C93" s="106" t="s">
        <v>524</v>
      </c>
      <c r="D93" s="196">
        <f>E93*1.35</f>
        <v>347.62365000000005</v>
      </c>
      <c r="E93" s="358">
        <v>257.49900000000002</v>
      </c>
      <c r="F93" s="643"/>
      <c r="G93" s="642"/>
      <c r="H93" s="4"/>
      <c r="I93" s="9"/>
      <c r="J93" s="347"/>
    </row>
    <row r="94" spans="1:10">
      <c r="A94" s="656" t="s">
        <v>525</v>
      </c>
      <c r="B94" s="657"/>
      <c r="C94" s="106"/>
      <c r="D94" s="122"/>
      <c r="E94" s="358"/>
      <c r="F94" s="297"/>
      <c r="G94" s="351"/>
      <c r="H94" s="49"/>
      <c r="I94" s="49"/>
      <c r="J94" s="352"/>
    </row>
    <row r="95" spans="1:10" ht="15.75" thickBot="1">
      <c r="A95" s="359"/>
      <c r="B95" s="354"/>
      <c r="C95" s="366"/>
      <c r="D95" s="204"/>
      <c r="E95" s="367"/>
      <c r="F95" s="353"/>
      <c r="G95" s="354"/>
      <c r="H95" s="307"/>
      <c r="I95" s="307"/>
      <c r="J95" s="355"/>
    </row>
  </sheetData>
  <mergeCells count="65">
    <mergeCell ref="F88:G88"/>
    <mergeCell ref="A91:B91"/>
    <mergeCell ref="F62:G63"/>
    <mergeCell ref="H62:H63"/>
    <mergeCell ref="A64:B64"/>
    <mergeCell ref="F64:G64"/>
    <mergeCell ref="F72:G72"/>
    <mergeCell ref="A84:B85"/>
    <mergeCell ref="C84:C85"/>
    <mergeCell ref="F85:G85"/>
    <mergeCell ref="F86:G86"/>
    <mergeCell ref="A86:B86"/>
    <mergeCell ref="F79:G79"/>
    <mergeCell ref="F80:G80"/>
    <mergeCell ref="F81:G81"/>
    <mergeCell ref="F82:G82"/>
    <mergeCell ref="G45:H45"/>
    <mergeCell ref="G46:H46"/>
    <mergeCell ref="G47:H47"/>
    <mergeCell ref="G49:H49"/>
    <mergeCell ref="G50:H50"/>
    <mergeCell ref="G51:H51"/>
    <mergeCell ref="A94:B94"/>
    <mergeCell ref="F4:F5"/>
    <mergeCell ref="G4:G5"/>
    <mergeCell ref="J4:J5"/>
    <mergeCell ref="F40:J41"/>
    <mergeCell ref="F42:F43"/>
    <mergeCell ref="G42:H43"/>
    <mergeCell ref="G44:H44"/>
    <mergeCell ref="F89:G89"/>
    <mergeCell ref="F90:G90"/>
    <mergeCell ref="F91:G91"/>
    <mergeCell ref="A92:B92"/>
    <mergeCell ref="F92:G92"/>
    <mergeCell ref="A93:B93"/>
    <mergeCell ref="F93:G93"/>
    <mergeCell ref="F83:G83"/>
    <mergeCell ref="F84:G84"/>
    <mergeCell ref="F73:G73"/>
    <mergeCell ref="F74:G74"/>
    <mergeCell ref="F75:G75"/>
    <mergeCell ref="F76:G76"/>
    <mergeCell ref="F77:G77"/>
    <mergeCell ref="F78:G78"/>
    <mergeCell ref="A65:B65"/>
    <mergeCell ref="F65:G65"/>
    <mergeCell ref="A66:B66"/>
    <mergeCell ref="F66:G66"/>
    <mergeCell ref="G59:H59"/>
    <mergeCell ref="G60:H60"/>
    <mergeCell ref="A62:B63"/>
    <mergeCell ref="C62:C63"/>
    <mergeCell ref="G55:H55"/>
    <mergeCell ref="G56:H56"/>
    <mergeCell ref="G57:H57"/>
    <mergeCell ref="G58:H58"/>
    <mergeCell ref="G52:H52"/>
    <mergeCell ref="G53:H53"/>
    <mergeCell ref="G54:H54"/>
    <mergeCell ref="A4:A5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activeCell="J46" sqref="J46"/>
    </sheetView>
  </sheetViews>
  <sheetFormatPr defaultRowHeight="12"/>
  <cols>
    <col min="1" max="1" width="22.5703125" style="36" bestFit="1" customWidth="1"/>
    <col min="2" max="2" width="13.28515625" style="36" customWidth="1"/>
    <col min="3" max="3" width="10.85546875" style="126" bestFit="1" customWidth="1"/>
    <col min="4" max="4" width="9.140625" style="36"/>
    <col min="5" max="5" width="15.42578125" style="36" customWidth="1"/>
    <col min="6" max="6" width="13.28515625" style="36" customWidth="1"/>
    <col min="7" max="7" width="19.7109375" style="126" customWidth="1"/>
    <col min="8" max="16384" width="9.140625" style="36"/>
  </cols>
  <sheetData>
    <row r="1" spans="1:8" s="39" customFormat="1" ht="12.75" thickBot="1">
      <c r="A1" s="509" t="s">
        <v>526</v>
      </c>
      <c r="B1" s="510"/>
      <c r="C1" s="510"/>
      <c r="D1" s="587"/>
      <c r="E1" s="585" t="s">
        <v>527</v>
      </c>
      <c r="F1" s="510"/>
      <c r="G1" s="510"/>
      <c r="H1" s="587"/>
    </row>
    <row r="2" spans="1:8" s="67" customFormat="1" ht="15.75">
      <c r="A2" s="512" t="s">
        <v>1</v>
      </c>
      <c r="B2" s="588" t="s">
        <v>2</v>
      </c>
      <c r="C2" s="396" t="s">
        <v>70</v>
      </c>
      <c r="D2" s="630" t="s">
        <v>5</v>
      </c>
      <c r="E2" s="679" t="s">
        <v>1</v>
      </c>
      <c r="F2" s="588" t="s">
        <v>2</v>
      </c>
      <c r="G2" s="396" t="s">
        <v>70</v>
      </c>
      <c r="H2" s="626" t="s">
        <v>5</v>
      </c>
    </row>
    <row r="3" spans="1:8" s="67" customFormat="1" ht="15.75">
      <c r="A3" s="628"/>
      <c r="B3" s="527"/>
      <c r="C3" s="316"/>
      <c r="D3" s="629"/>
      <c r="E3" s="680"/>
      <c r="F3" s="527"/>
      <c r="G3" s="316"/>
      <c r="H3" s="681"/>
    </row>
    <row r="4" spans="1:8">
      <c r="A4" s="370" t="s">
        <v>528</v>
      </c>
      <c r="B4" s="4">
        <v>15</v>
      </c>
      <c r="C4" s="9">
        <v>11.259</v>
      </c>
      <c r="D4" s="371">
        <v>5.0999999999999997E-2</v>
      </c>
      <c r="E4" s="177" t="s">
        <v>529</v>
      </c>
      <c r="F4" s="159">
        <v>15</v>
      </c>
      <c r="G4" s="19">
        <v>13.554</v>
      </c>
      <c r="H4" s="372">
        <v>0.04</v>
      </c>
    </row>
    <row r="5" spans="1:8">
      <c r="A5" s="8" t="s">
        <v>530</v>
      </c>
      <c r="B5" s="4">
        <v>20</v>
      </c>
      <c r="C5" s="9">
        <v>13.77</v>
      </c>
      <c r="D5" s="371">
        <v>8.1000000000000003E-2</v>
      </c>
      <c r="E5" s="118" t="s">
        <v>432</v>
      </c>
      <c r="F5" s="4">
        <v>20</v>
      </c>
      <c r="G5" s="9">
        <v>15.714000000000002</v>
      </c>
      <c r="H5" s="132">
        <v>7.0000000000000007E-2</v>
      </c>
    </row>
    <row r="6" spans="1:8">
      <c r="A6" s="8" t="s">
        <v>531</v>
      </c>
      <c r="B6" s="4">
        <v>25</v>
      </c>
      <c r="C6" s="9">
        <v>20.655000000000001</v>
      </c>
      <c r="D6" s="371">
        <v>0.14699999999999999</v>
      </c>
      <c r="E6" s="118" t="s">
        <v>532</v>
      </c>
      <c r="F6" s="4">
        <v>25</v>
      </c>
      <c r="G6" s="9">
        <v>24.192000000000004</v>
      </c>
      <c r="H6" s="132">
        <v>0.1</v>
      </c>
    </row>
    <row r="7" spans="1:8">
      <c r="A7" s="8" t="s">
        <v>533</v>
      </c>
      <c r="B7" s="4">
        <v>32</v>
      </c>
      <c r="C7" s="9">
        <v>27</v>
      </c>
      <c r="D7" s="371">
        <v>0.20699999999999999</v>
      </c>
      <c r="E7" s="118" t="s">
        <v>443</v>
      </c>
      <c r="F7" s="4">
        <v>32</v>
      </c>
      <c r="G7" s="9">
        <v>51.583500000000008</v>
      </c>
      <c r="H7" s="132">
        <v>0.14000000000000001</v>
      </c>
    </row>
    <row r="8" spans="1:8">
      <c r="A8" s="8" t="s">
        <v>534</v>
      </c>
      <c r="B8" s="6">
        <v>40</v>
      </c>
      <c r="C8" s="9">
        <v>36.031500000000001</v>
      </c>
      <c r="D8" s="371">
        <v>0.33600000000000002</v>
      </c>
      <c r="E8" s="3"/>
      <c r="F8" s="4">
        <v>40</v>
      </c>
      <c r="G8" s="9">
        <v>51.570000000000007</v>
      </c>
      <c r="H8" s="132">
        <v>0.17</v>
      </c>
    </row>
    <row r="9" spans="1:8">
      <c r="A9" s="8"/>
      <c r="B9" s="6">
        <v>57</v>
      </c>
      <c r="C9" s="9">
        <v>46.912500000000001</v>
      </c>
      <c r="D9" s="371">
        <v>0.46100000000000002</v>
      </c>
      <c r="E9" s="373"/>
      <c r="F9" s="13">
        <v>50</v>
      </c>
      <c r="G9" s="22">
        <v>85.252499999999998</v>
      </c>
      <c r="H9" s="136">
        <v>0.3</v>
      </c>
    </row>
    <row r="10" spans="1:8">
      <c r="A10" s="247"/>
      <c r="B10" s="52"/>
      <c r="C10" s="22"/>
      <c r="D10" s="374"/>
      <c r="E10" s="177" t="s">
        <v>535</v>
      </c>
      <c r="F10" s="159">
        <v>15</v>
      </c>
      <c r="G10" s="19">
        <v>17.563500000000001</v>
      </c>
      <c r="H10" s="372">
        <v>0.04</v>
      </c>
    </row>
    <row r="11" spans="1:8">
      <c r="A11" s="370" t="s">
        <v>528</v>
      </c>
      <c r="B11" s="41">
        <v>15</v>
      </c>
      <c r="C11" s="9">
        <v>13.650525000000002</v>
      </c>
      <c r="D11" s="371">
        <v>5.0999999999999997E-2</v>
      </c>
      <c r="E11" s="3" t="s">
        <v>478</v>
      </c>
      <c r="F11" s="4">
        <v>20</v>
      </c>
      <c r="G11" s="9">
        <v>19.3995</v>
      </c>
      <c r="H11" s="132">
        <v>7.0000000000000007E-2</v>
      </c>
    </row>
    <row r="12" spans="1:8">
      <c r="A12" s="234" t="s">
        <v>536</v>
      </c>
      <c r="B12" s="6">
        <v>20</v>
      </c>
      <c r="C12" s="9">
        <v>17.010000000000002</v>
      </c>
      <c r="D12" s="371">
        <v>8.1000000000000003E-2</v>
      </c>
      <c r="E12" s="118" t="s">
        <v>432</v>
      </c>
      <c r="F12" s="4">
        <v>25</v>
      </c>
      <c r="G12" s="9">
        <v>31.806000000000001</v>
      </c>
      <c r="H12" s="132">
        <v>0.1</v>
      </c>
    </row>
    <row r="13" spans="1:8">
      <c r="A13" s="8" t="s">
        <v>530</v>
      </c>
      <c r="B13" s="6">
        <v>25</v>
      </c>
      <c r="C13" s="9">
        <v>26.7624</v>
      </c>
      <c r="D13" s="371">
        <v>0.14699999999999999</v>
      </c>
      <c r="E13" s="118" t="s">
        <v>532</v>
      </c>
      <c r="F13" s="4">
        <v>32</v>
      </c>
      <c r="G13" s="9">
        <v>62.856000000000009</v>
      </c>
      <c r="H13" s="132">
        <v>0.14000000000000001</v>
      </c>
    </row>
    <row r="14" spans="1:8">
      <c r="A14" s="8" t="s">
        <v>531</v>
      </c>
      <c r="B14" s="6">
        <v>32</v>
      </c>
      <c r="C14" s="9">
        <v>36.117900000000006</v>
      </c>
      <c r="D14" s="371">
        <v>0.20699999999999999</v>
      </c>
      <c r="E14" s="118" t="s">
        <v>443</v>
      </c>
      <c r="F14" s="4">
        <v>40</v>
      </c>
      <c r="G14" s="9">
        <v>62.856000000000009</v>
      </c>
      <c r="H14" s="132">
        <v>0.17</v>
      </c>
    </row>
    <row r="15" spans="1:8">
      <c r="A15" s="8" t="s">
        <v>533</v>
      </c>
      <c r="B15" s="6">
        <v>40</v>
      </c>
      <c r="C15" s="9">
        <v>51.526125000000008</v>
      </c>
      <c r="D15" s="371">
        <v>0.33600000000000002</v>
      </c>
      <c r="E15" s="170"/>
      <c r="F15" s="13">
        <v>50</v>
      </c>
      <c r="G15" s="22">
        <v>107.37900000000002</v>
      </c>
      <c r="H15" s="136">
        <v>0.3</v>
      </c>
    </row>
    <row r="16" spans="1:8">
      <c r="A16" s="8" t="s">
        <v>534</v>
      </c>
      <c r="B16" s="6"/>
      <c r="C16" s="9"/>
      <c r="D16" s="371"/>
      <c r="E16" s="177" t="s">
        <v>537</v>
      </c>
      <c r="F16" s="159" t="s">
        <v>538</v>
      </c>
      <c r="G16" s="19">
        <v>19.8855</v>
      </c>
      <c r="H16" s="132">
        <v>9.5000000000000001E-2</v>
      </c>
    </row>
    <row r="17" spans="1:8">
      <c r="A17" s="8"/>
      <c r="B17" s="78"/>
      <c r="C17" s="9"/>
      <c r="D17" s="375"/>
      <c r="E17" s="118" t="s">
        <v>432</v>
      </c>
      <c r="F17" s="4" t="s">
        <v>539</v>
      </c>
      <c r="G17" s="9">
        <v>27.553500000000003</v>
      </c>
      <c r="H17" s="132">
        <v>0.13400000000000001</v>
      </c>
    </row>
    <row r="18" spans="1:8">
      <c r="A18" s="370" t="s">
        <v>528</v>
      </c>
      <c r="B18" s="205">
        <v>45</v>
      </c>
      <c r="C18" s="19">
        <v>51.583500000000008</v>
      </c>
      <c r="D18" s="376">
        <v>0.3</v>
      </c>
      <c r="E18" s="118" t="s">
        <v>540</v>
      </c>
      <c r="F18" s="4" t="s">
        <v>541</v>
      </c>
      <c r="G18" s="9">
        <v>22.423500000000001</v>
      </c>
      <c r="H18" s="132">
        <v>0.14699999999999999</v>
      </c>
    </row>
    <row r="19" spans="1:8">
      <c r="A19" s="110" t="s">
        <v>542</v>
      </c>
      <c r="B19" s="18">
        <v>57</v>
      </c>
      <c r="C19" s="9">
        <v>70.888500000000008</v>
      </c>
      <c r="D19" s="376">
        <v>0.6</v>
      </c>
      <c r="E19" s="118" t="s">
        <v>443</v>
      </c>
      <c r="F19" s="13" t="s">
        <v>543</v>
      </c>
      <c r="G19" s="22">
        <v>26.028000000000002</v>
      </c>
      <c r="H19" s="136">
        <v>0.185</v>
      </c>
    </row>
    <row r="20" spans="1:8">
      <c r="A20" s="110" t="s">
        <v>544</v>
      </c>
      <c r="B20" s="18">
        <v>76</v>
      </c>
      <c r="C20" s="9">
        <v>119.24550000000001</v>
      </c>
      <c r="D20" s="376">
        <v>1</v>
      </c>
      <c r="E20" s="377" t="s">
        <v>545</v>
      </c>
      <c r="F20" s="378">
        <v>15</v>
      </c>
      <c r="G20" s="19">
        <v>12.528</v>
      </c>
      <c r="H20" s="132">
        <v>6.7000000000000004E-2</v>
      </c>
    </row>
    <row r="21" spans="1:8">
      <c r="A21" s="110" t="s">
        <v>546</v>
      </c>
      <c r="B21" s="18">
        <v>89</v>
      </c>
      <c r="C21" s="9">
        <v>170.10000000000002</v>
      </c>
      <c r="D21" s="376">
        <v>1.4</v>
      </c>
      <c r="E21" s="379" t="s">
        <v>547</v>
      </c>
      <c r="F21" s="380">
        <v>20</v>
      </c>
      <c r="G21" s="9">
        <v>14.5395</v>
      </c>
      <c r="H21" s="132">
        <v>8.5999999999999993E-2</v>
      </c>
    </row>
    <row r="22" spans="1:8">
      <c r="A22" s="110" t="s">
        <v>576</v>
      </c>
      <c r="B22" s="18">
        <v>108</v>
      </c>
      <c r="C22" s="9">
        <v>263.25</v>
      </c>
      <c r="D22" s="376">
        <v>2.5</v>
      </c>
      <c r="E22" s="118"/>
      <c r="F22" s="380">
        <v>25</v>
      </c>
      <c r="G22" s="9">
        <v>22.977</v>
      </c>
      <c r="H22" s="132">
        <v>0.16300000000000001</v>
      </c>
    </row>
    <row r="23" spans="1:8">
      <c r="A23" s="110" t="s">
        <v>548</v>
      </c>
      <c r="B23" s="18">
        <v>114</v>
      </c>
      <c r="C23" s="9">
        <v>307.8</v>
      </c>
      <c r="D23" s="376">
        <v>2.6</v>
      </c>
      <c r="E23" s="379"/>
      <c r="F23" s="380">
        <v>32</v>
      </c>
      <c r="G23" s="9">
        <v>29.6325</v>
      </c>
      <c r="H23" s="132">
        <v>0.22</v>
      </c>
    </row>
    <row r="24" spans="1:8">
      <c r="A24" s="360"/>
      <c r="B24" s="18">
        <v>133</v>
      </c>
      <c r="C24" s="9">
        <v>457.65000000000003</v>
      </c>
      <c r="D24" s="376">
        <v>3.8</v>
      </c>
      <c r="E24" s="379"/>
      <c r="F24" s="380">
        <v>40</v>
      </c>
      <c r="G24" s="9">
        <v>53.918999999999997</v>
      </c>
      <c r="H24" s="132">
        <v>0.255</v>
      </c>
    </row>
    <row r="25" spans="1:8">
      <c r="A25" s="360"/>
      <c r="B25" s="18">
        <v>159</v>
      </c>
      <c r="C25" s="9">
        <v>696.6</v>
      </c>
      <c r="D25" s="376">
        <v>6.7</v>
      </c>
      <c r="E25" s="110"/>
      <c r="F25" s="381">
        <v>50</v>
      </c>
      <c r="G25" s="22">
        <v>75.667500000000004</v>
      </c>
      <c r="H25" s="136">
        <v>0.40899999999999997</v>
      </c>
    </row>
    <row r="26" spans="1:8">
      <c r="A26" s="360"/>
      <c r="B26" s="18">
        <v>219</v>
      </c>
      <c r="C26" s="9">
        <v>1711.8000000000002</v>
      </c>
      <c r="D26" s="376">
        <v>15</v>
      </c>
      <c r="E26" s="177" t="s">
        <v>549</v>
      </c>
      <c r="F26" s="159">
        <v>15</v>
      </c>
      <c r="G26" s="19">
        <v>6.9795000000000007</v>
      </c>
      <c r="H26" s="132">
        <v>0.02</v>
      </c>
    </row>
    <row r="27" spans="1:8">
      <c r="A27" s="360"/>
      <c r="B27" s="18">
        <v>273</v>
      </c>
      <c r="C27" s="9">
        <v>3376.3500000000004</v>
      </c>
      <c r="D27" s="376">
        <v>27</v>
      </c>
      <c r="E27" s="118" t="s">
        <v>432</v>
      </c>
      <c r="F27" s="4">
        <v>20</v>
      </c>
      <c r="G27" s="9">
        <v>8.1000000000000014</v>
      </c>
      <c r="H27" s="132">
        <v>0.03</v>
      </c>
    </row>
    <row r="28" spans="1:8">
      <c r="A28" s="360"/>
      <c r="B28" s="18">
        <v>325</v>
      </c>
      <c r="C28" s="9">
        <v>6501.6</v>
      </c>
      <c r="D28" s="376">
        <v>45</v>
      </c>
      <c r="E28" s="118" t="s">
        <v>550</v>
      </c>
      <c r="F28" s="4">
        <v>25</v>
      </c>
      <c r="G28" s="9">
        <v>13.5</v>
      </c>
      <c r="H28" s="132">
        <v>0.05</v>
      </c>
    </row>
    <row r="29" spans="1:8">
      <c r="A29" s="360"/>
      <c r="B29" s="78"/>
      <c r="C29" s="13"/>
      <c r="D29" s="382"/>
      <c r="E29" s="118" t="s">
        <v>443</v>
      </c>
      <c r="F29" s="4">
        <v>32</v>
      </c>
      <c r="G29" s="9">
        <v>19.691100000000002</v>
      </c>
      <c r="H29" s="132">
        <v>0.08</v>
      </c>
    </row>
    <row r="30" spans="1:8">
      <c r="A30" s="370" t="s">
        <v>528</v>
      </c>
      <c r="B30" s="383"/>
      <c r="C30" s="159"/>
      <c r="D30" s="384"/>
      <c r="E30" s="118"/>
      <c r="F30" s="4">
        <v>40</v>
      </c>
      <c r="G30" s="9">
        <v>28.586655</v>
      </c>
      <c r="H30" s="132">
        <v>0.1</v>
      </c>
    </row>
    <row r="31" spans="1:8">
      <c r="A31" s="10" t="s">
        <v>551</v>
      </c>
      <c r="B31" s="18">
        <v>426</v>
      </c>
      <c r="C31" s="9">
        <v>19369.800000000003</v>
      </c>
      <c r="D31" s="385">
        <v>97</v>
      </c>
      <c r="E31" s="170"/>
      <c r="F31" s="13">
        <v>50</v>
      </c>
      <c r="G31" s="22">
        <v>56.089935000000004</v>
      </c>
      <c r="H31" s="136">
        <v>0.18</v>
      </c>
    </row>
    <row r="32" spans="1:8">
      <c r="A32" s="10" t="s">
        <v>577</v>
      </c>
      <c r="B32" s="21">
        <v>530</v>
      </c>
      <c r="C32" s="22">
        <v>20402.550000000003</v>
      </c>
      <c r="D32" s="376">
        <v>102</v>
      </c>
      <c r="E32" s="177" t="s">
        <v>552</v>
      </c>
      <c r="F32" s="159">
        <v>15</v>
      </c>
      <c r="G32" s="19">
        <v>8.509050000000002</v>
      </c>
      <c r="H32" s="132">
        <v>0.02</v>
      </c>
    </row>
    <row r="33" spans="1:8">
      <c r="A33" s="370" t="s">
        <v>528</v>
      </c>
      <c r="B33" s="116">
        <v>45</v>
      </c>
      <c r="C33" s="19">
        <v>60.588000000000008</v>
      </c>
      <c r="D33" s="386">
        <v>0.3</v>
      </c>
      <c r="E33" s="118" t="s">
        <v>432</v>
      </c>
      <c r="F33" s="4">
        <v>20</v>
      </c>
      <c r="G33" s="9">
        <v>10.083150000000002</v>
      </c>
      <c r="H33" s="132">
        <v>0.03</v>
      </c>
    </row>
    <row r="34" spans="1:8">
      <c r="A34" s="387" t="s">
        <v>536</v>
      </c>
      <c r="B34" s="104">
        <v>57</v>
      </c>
      <c r="C34" s="9">
        <v>91.268100000000018</v>
      </c>
      <c r="D34" s="376">
        <v>0.6</v>
      </c>
      <c r="E34" s="118" t="s">
        <v>550</v>
      </c>
      <c r="F34" s="4">
        <v>25</v>
      </c>
      <c r="G34" s="9">
        <v>16.320150000000002</v>
      </c>
      <c r="H34" s="132">
        <v>0.05</v>
      </c>
    </row>
    <row r="35" spans="1:8">
      <c r="A35" s="110" t="s">
        <v>542</v>
      </c>
      <c r="B35" s="4">
        <v>76</v>
      </c>
      <c r="C35" s="9">
        <v>169.6464</v>
      </c>
      <c r="D35" s="376">
        <v>1</v>
      </c>
      <c r="E35" s="118" t="s">
        <v>443</v>
      </c>
      <c r="F35" s="4">
        <v>32</v>
      </c>
      <c r="G35" s="9">
        <v>21.9483</v>
      </c>
      <c r="H35" s="132">
        <v>0.08</v>
      </c>
    </row>
    <row r="36" spans="1:8">
      <c r="A36" s="110" t="s">
        <v>544</v>
      </c>
      <c r="B36" s="4">
        <v>89</v>
      </c>
      <c r="C36" s="9">
        <v>233.26380000000006</v>
      </c>
      <c r="D36" s="376">
        <v>1.4</v>
      </c>
      <c r="E36" s="118"/>
      <c r="F36" s="4">
        <v>40</v>
      </c>
      <c r="G36" s="9">
        <v>34.689600000000006</v>
      </c>
      <c r="H36" s="132">
        <v>0.1</v>
      </c>
    </row>
    <row r="37" spans="1:8">
      <c r="A37" s="110" t="s">
        <v>546</v>
      </c>
      <c r="B37" s="4">
        <v>108</v>
      </c>
      <c r="C37" s="9">
        <v>381.70440000000008</v>
      </c>
      <c r="D37" s="376">
        <v>2.5</v>
      </c>
      <c r="E37" s="170"/>
      <c r="F37" s="13">
        <v>50</v>
      </c>
      <c r="G37" s="22">
        <v>66.302550000000011</v>
      </c>
      <c r="H37" s="136">
        <v>0.18</v>
      </c>
    </row>
    <row r="38" spans="1:8">
      <c r="A38" s="110" t="s">
        <v>548</v>
      </c>
      <c r="B38" s="4">
        <v>133</v>
      </c>
      <c r="C38" s="9">
        <v>685.47600000000011</v>
      </c>
      <c r="D38" s="376">
        <v>3.8</v>
      </c>
      <c r="E38" s="370" t="s">
        <v>553</v>
      </c>
      <c r="F38" s="116">
        <v>15</v>
      </c>
      <c r="G38" s="19">
        <v>16.429500000000001</v>
      </c>
      <c r="H38" s="132">
        <v>2.9000000000000001E-2</v>
      </c>
    </row>
    <row r="39" spans="1:8">
      <c r="A39" s="8"/>
      <c r="B39" s="4">
        <v>159</v>
      </c>
      <c r="C39" s="9">
        <v>1040.8500000000001</v>
      </c>
      <c r="D39" s="376">
        <v>6.7</v>
      </c>
      <c r="E39" s="388" t="s">
        <v>554</v>
      </c>
      <c r="F39" s="104">
        <v>20</v>
      </c>
      <c r="G39" s="9">
        <v>17.5365</v>
      </c>
      <c r="H39" s="132">
        <v>3.3000000000000002E-2</v>
      </c>
    </row>
    <row r="40" spans="1:8">
      <c r="A40" s="171"/>
      <c r="B40" s="171"/>
      <c r="C40" s="166"/>
      <c r="D40" s="376"/>
      <c r="E40" s="388"/>
      <c r="F40" s="104">
        <v>25</v>
      </c>
      <c r="G40" s="9">
        <v>35.856000000000002</v>
      </c>
      <c r="H40" s="132">
        <v>6.5000000000000002E-2</v>
      </c>
    </row>
    <row r="41" spans="1:8">
      <c r="A41" s="171"/>
      <c r="B41" s="171"/>
      <c r="C41" s="166"/>
      <c r="D41" s="376"/>
      <c r="E41" s="388"/>
      <c r="F41" s="104">
        <v>32</v>
      </c>
      <c r="G41" s="9">
        <v>47.736000000000004</v>
      </c>
      <c r="H41" s="132">
        <v>8.2000000000000003E-2</v>
      </c>
    </row>
    <row r="42" spans="1:8">
      <c r="A42" s="682" t="s">
        <v>555</v>
      </c>
      <c r="B42" s="683"/>
      <c r="C42" s="683"/>
      <c r="D42" s="684"/>
      <c r="E42" s="388"/>
      <c r="F42" s="104">
        <v>40</v>
      </c>
      <c r="G42" s="9">
        <v>52.407000000000004</v>
      </c>
      <c r="H42" s="132">
        <v>8.7999999999999995E-2</v>
      </c>
    </row>
    <row r="43" spans="1:8" ht="15.75">
      <c r="A43" s="512" t="s">
        <v>1</v>
      </c>
      <c r="B43" s="588" t="s">
        <v>2</v>
      </c>
      <c r="C43" s="397" t="s">
        <v>70</v>
      </c>
      <c r="D43" s="685" t="s">
        <v>5</v>
      </c>
      <c r="E43" s="389"/>
      <c r="F43" s="117">
        <v>50</v>
      </c>
      <c r="G43" s="22">
        <v>68.512500000000003</v>
      </c>
      <c r="H43" s="136">
        <v>0.13700000000000001</v>
      </c>
    </row>
    <row r="44" spans="1:8" ht="15.75">
      <c r="A44" s="628"/>
      <c r="B44" s="527"/>
      <c r="C44" s="398"/>
      <c r="D44" s="681"/>
      <c r="E44" s="177" t="s">
        <v>556</v>
      </c>
      <c r="F44" s="159">
        <v>15</v>
      </c>
      <c r="G44" s="19">
        <v>22.866435000000003</v>
      </c>
      <c r="H44" s="132">
        <v>8.8999999999999996E-2</v>
      </c>
    </row>
    <row r="45" spans="1:8">
      <c r="A45" s="108" t="s">
        <v>557</v>
      </c>
      <c r="B45" s="159">
        <v>15</v>
      </c>
      <c r="C45" s="19">
        <v>12.874950000000002</v>
      </c>
      <c r="D45" s="390">
        <v>0.9</v>
      </c>
      <c r="E45" s="118" t="s">
        <v>558</v>
      </c>
      <c r="F45" s="4">
        <v>20</v>
      </c>
      <c r="G45" s="9">
        <v>32.876820000000009</v>
      </c>
      <c r="H45" s="132">
        <v>0.12</v>
      </c>
    </row>
    <row r="46" spans="1:8">
      <c r="A46" s="109" t="s">
        <v>559</v>
      </c>
      <c r="B46" s="4">
        <v>20</v>
      </c>
      <c r="C46" s="9">
        <v>16.097400000000004</v>
      </c>
      <c r="D46" s="139">
        <v>0.105</v>
      </c>
      <c r="E46" s="118" t="s">
        <v>560</v>
      </c>
      <c r="F46" s="4">
        <v>25</v>
      </c>
      <c r="G46" s="9">
        <v>54.313200000000009</v>
      </c>
      <c r="H46" s="132">
        <v>0.17799999999999999</v>
      </c>
    </row>
    <row r="47" spans="1:8">
      <c r="A47" s="109" t="s">
        <v>561</v>
      </c>
      <c r="B47" s="4">
        <v>25</v>
      </c>
      <c r="C47" s="9">
        <v>24.651000000000003</v>
      </c>
      <c r="D47" s="139">
        <v>0.16</v>
      </c>
      <c r="E47" s="118" t="s">
        <v>443</v>
      </c>
      <c r="F47" s="4">
        <v>32</v>
      </c>
      <c r="G47" s="9">
        <v>71.459415000000007</v>
      </c>
      <c r="H47" s="132">
        <v>0.27600000000000002</v>
      </c>
    </row>
    <row r="48" spans="1:8">
      <c r="A48" s="109"/>
      <c r="B48" s="4">
        <v>32</v>
      </c>
      <c r="C48" s="9">
        <v>34.199550000000002</v>
      </c>
      <c r="D48" s="139">
        <v>0.31</v>
      </c>
      <c r="E48" s="10"/>
      <c r="F48" s="4">
        <v>40</v>
      </c>
      <c r="G48" s="9">
        <v>97.243740000000003</v>
      </c>
      <c r="H48" s="132">
        <v>0.36</v>
      </c>
    </row>
    <row r="49" spans="1:8">
      <c r="A49" s="109"/>
      <c r="B49" s="4">
        <v>40</v>
      </c>
      <c r="C49" s="9">
        <v>41.936400000000006</v>
      </c>
      <c r="D49" s="139">
        <v>0.38</v>
      </c>
      <c r="E49" s="170"/>
      <c r="F49" s="13">
        <v>50</v>
      </c>
      <c r="G49" s="22">
        <v>197.28981000000007</v>
      </c>
      <c r="H49" s="136">
        <v>0.65</v>
      </c>
    </row>
    <row r="50" spans="1:8">
      <c r="A50" s="251"/>
      <c r="B50" s="13">
        <v>50</v>
      </c>
      <c r="C50" s="22">
        <v>56.489400000000003</v>
      </c>
      <c r="D50" s="277">
        <v>0.44</v>
      </c>
      <c r="E50" s="177" t="s">
        <v>556</v>
      </c>
      <c r="F50" s="159">
        <v>15</v>
      </c>
      <c r="G50" s="19">
        <v>28.297755000000002</v>
      </c>
      <c r="H50" s="132">
        <v>8.8999999999999996E-2</v>
      </c>
    </row>
    <row r="51" spans="1:8">
      <c r="A51" s="108" t="s">
        <v>562</v>
      </c>
      <c r="B51" s="159">
        <v>15</v>
      </c>
      <c r="C51" s="19">
        <v>19.4832</v>
      </c>
      <c r="D51" s="390">
        <v>0.9</v>
      </c>
      <c r="E51" s="3" t="s">
        <v>536</v>
      </c>
      <c r="F51" s="4">
        <v>20</v>
      </c>
      <c r="G51" s="9">
        <v>36.415845000000004</v>
      </c>
      <c r="H51" s="132">
        <v>0.12</v>
      </c>
    </row>
    <row r="52" spans="1:8">
      <c r="A52" s="109" t="s">
        <v>559</v>
      </c>
      <c r="B52" s="4">
        <v>20</v>
      </c>
      <c r="C52" s="9">
        <v>24.610500000000002</v>
      </c>
      <c r="D52" s="139">
        <v>0.105</v>
      </c>
      <c r="E52" s="118" t="s">
        <v>558</v>
      </c>
      <c r="F52" s="4">
        <v>25</v>
      </c>
      <c r="G52" s="9">
        <v>60.148980000000002</v>
      </c>
      <c r="H52" s="132">
        <v>0.17799999999999999</v>
      </c>
    </row>
    <row r="53" spans="1:8">
      <c r="A53" s="109" t="s">
        <v>563</v>
      </c>
      <c r="B53" s="4">
        <v>25</v>
      </c>
      <c r="C53" s="9">
        <v>35.572500000000005</v>
      </c>
      <c r="D53" s="139">
        <v>0.16</v>
      </c>
      <c r="E53" s="118" t="s">
        <v>560</v>
      </c>
      <c r="F53" s="4">
        <v>32</v>
      </c>
      <c r="G53" s="9">
        <v>91.769085000000018</v>
      </c>
      <c r="H53" s="132">
        <v>0.27600000000000002</v>
      </c>
    </row>
    <row r="54" spans="1:8">
      <c r="A54" s="109"/>
      <c r="B54" s="4">
        <v>32</v>
      </c>
      <c r="C54" s="9">
        <v>48.707999999999998</v>
      </c>
      <c r="D54" s="139">
        <v>0.31</v>
      </c>
      <c r="E54" s="118" t="s">
        <v>443</v>
      </c>
      <c r="F54" s="4">
        <v>40</v>
      </c>
      <c r="G54" s="9">
        <v>100.493865</v>
      </c>
      <c r="H54" s="132">
        <v>0.36</v>
      </c>
    </row>
    <row r="55" spans="1:8">
      <c r="A55" s="109"/>
      <c r="B55" s="4">
        <v>40</v>
      </c>
      <c r="C55" s="9">
        <v>59.197500000000005</v>
      </c>
      <c r="D55" s="139">
        <v>0.38</v>
      </c>
      <c r="E55" s="373"/>
      <c r="F55" s="13">
        <v>50</v>
      </c>
      <c r="G55" s="22">
        <v>180.76500000000001</v>
      </c>
      <c r="H55" s="136">
        <v>0.65</v>
      </c>
    </row>
    <row r="56" spans="1:8">
      <c r="A56" s="109"/>
      <c r="B56" s="13">
        <v>50</v>
      </c>
      <c r="C56" s="22">
        <v>82.525500000000008</v>
      </c>
      <c r="D56" s="277">
        <v>0.44</v>
      </c>
      <c r="E56" s="177" t="s">
        <v>564</v>
      </c>
      <c r="F56" s="159">
        <v>15</v>
      </c>
      <c r="G56" s="19">
        <v>17.603999999999999</v>
      </c>
      <c r="H56" s="132">
        <v>6.3E-2</v>
      </c>
    </row>
    <row r="57" spans="1:8">
      <c r="A57" s="391" t="s">
        <v>565</v>
      </c>
      <c r="B57" s="159">
        <v>15</v>
      </c>
      <c r="C57" s="19">
        <v>8.1000000000000014</v>
      </c>
      <c r="D57" s="390">
        <v>0.02</v>
      </c>
      <c r="E57" s="118" t="s">
        <v>558</v>
      </c>
      <c r="F57" s="4">
        <v>20</v>
      </c>
      <c r="G57" s="9">
        <v>26.095499999999998</v>
      </c>
      <c r="H57" s="132">
        <v>0.09</v>
      </c>
    </row>
    <row r="58" spans="1:8">
      <c r="A58" s="109" t="s">
        <v>566</v>
      </c>
      <c r="B58" s="4">
        <v>20</v>
      </c>
      <c r="C58" s="9">
        <v>9.990000000000002</v>
      </c>
      <c r="D58" s="139">
        <v>0.04</v>
      </c>
      <c r="E58" s="118" t="s">
        <v>567</v>
      </c>
      <c r="F58" s="4">
        <v>25</v>
      </c>
      <c r="G58" s="9">
        <v>45.778500000000001</v>
      </c>
      <c r="H58" s="132">
        <v>0.14000000000000001</v>
      </c>
    </row>
    <row r="59" spans="1:8">
      <c r="A59" s="109" t="s">
        <v>563</v>
      </c>
      <c r="B59" s="4">
        <v>25</v>
      </c>
      <c r="C59" s="9">
        <v>15.525</v>
      </c>
      <c r="D59" s="139">
        <v>0.06</v>
      </c>
      <c r="E59" s="118" t="s">
        <v>443</v>
      </c>
      <c r="F59" s="4">
        <v>32</v>
      </c>
      <c r="G59" s="9">
        <v>55.134000000000007</v>
      </c>
      <c r="H59" s="132">
        <v>0.20200000000000001</v>
      </c>
    </row>
    <row r="60" spans="1:8">
      <c r="A60" s="109"/>
      <c r="B60" s="4">
        <v>32</v>
      </c>
      <c r="C60" s="9">
        <v>20.25</v>
      </c>
      <c r="D60" s="139">
        <v>0.1</v>
      </c>
      <c r="E60" s="118"/>
      <c r="F60" s="4">
        <v>40</v>
      </c>
      <c r="G60" s="9">
        <v>83.0655</v>
      </c>
      <c r="H60" s="132">
        <v>0.27</v>
      </c>
    </row>
    <row r="61" spans="1:8">
      <c r="A61" s="109"/>
      <c r="B61" s="4">
        <v>40</v>
      </c>
      <c r="C61" s="9">
        <v>23.49</v>
      </c>
      <c r="D61" s="139">
        <v>0.12</v>
      </c>
      <c r="E61" s="373"/>
      <c r="F61" s="13">
        <v>50</v>
      </c>
      <c r="G61" s="22">
        <v>135.44550000000001</v>
      </c>
      <c r="H61" s="136">
        <v>0.46</v>
      </c>
    </row>
    <row r="62" spans="1:8">
      <c r="A62" s="392"/>
      <c r="B62" s="13">
        <v>50</v>
      </c>
      <c r="C62" s="22">
        <v>30.24</v>
      </c>
      <c r="D62" s="277">
        <v>0.18</v>
      </c>
      <c r="E62" s="177" t="s">
        <v>564</v>
      </c>
      <c r="F62" s="159">
        <v>15</v>
      </c>
      <c r="G62" s="19">
        <v>27.432000000000002</v>
      </c>
      <c r="H62" s="132">
        <v>6.3E-2</v>
      </c>
    </row>
    <row r="63" spans="1:8">
      <c r="A63" s="391" t="s">
        <v>568</v>
      </c>
      <c r="B63" s="159">
        <v>15</v>
      </c>
      <c r="C63" s="19">
        <v>7.0200000000000005</v>
      </c>
      <c r="D63" s="390">
        <v>0.02</v>
      </c>
      <c r="E63" s="3" t="s">
        <v>536</v>
      </c>
      <c r="F63" s="4">
        <v>20</v>
      </c>
      <c r="G63" s="9">
        <v>30.753000000000004</v>
      </c>
      <c r="H63" s="132">
        <v>0.09</v>
      </c>
    </row>
    <row r="64" spans="1:8">
      <c r="A64" s="109" t="s">
        <v>566</v>
      </c>
      <c r="B64" s="4">
        <v>20</v>
      </c>
      <c r="C64" s="9">
        <v>10.8</v>
      </c>
      <c r="D64" s="139">
        <v>0.04</v>
      </c>
      <c r="E64" s="118" t="s">
        <v>558</v>
      </c>
      <c r="F64" s="4">
        <v>25</v>
      </c>
      <c r="G64" s="9">
        <v>53.406000000000006</v>
      </c>
      <c r="H64" s="132">
        <v>0.14000000000000001</v>
      </c>
    </row>
    <row r="65" spans="1:8">
      <c r="A65" s="109" t="s">
        <v>563</v>
      </c>
      <c r="B65" s="4">
        <v>25</v>
      </c>
      <c r="C65" s="9">
        <v>12.555000000000001</v>
      </c>
      <c r="D65" s="139">
        <v>0.06</v>
      </c>
      <c r="E65" s="118" t="s">
        <v>567</v>
      </c>
      <c r="F65" s="4">
        <v>32</v>
      </c>
      <c r="G65" s="9">
        <v>61.857000000000006</v>
      </c>
      <c r="H65" s="132">
        <v>0.20200000000000001</v>
      </c>
    </row>
    <row r="66" spans="1:8">
      <c r="A66" s="109"/>
      <c r="B66" s="4">
        <v>32</v>
      </c>
      <c r="C66" s="9">
        <v>17.685000000000002</v>
      </c>
      <c r="D66" s="139">
        <v>0.1</v>
      </c>
      <c r="E66" s="118" t="s">
        <v>443</v>
      </c>
      <c r="F66" s="4">
        <v>40</v>
      </c>
      <c r="G66" s="9">
        <v>109.76850000000002</v>
      </c>
      <c r="H66" s="132">
        <v>0.27</v>
      </c>
    </row>
    <row r="67" spans="1:8">
      <c r="A67" s="109"/>
      <c r="B67" s="4">
        <v>40</v>
      </c>
      <c r="C67" s="9">
        <v>21.735000000000003</v>
      </c>
      <c r="D67" s="139">
        <v>0.12</v>
      </c>
      <c r="E67" s="170"/>
      <c r="F67" s="13">
        <v>50</v>
      </c>
      <c r="G67" s="22">
        <v>168.12900000000002</v>
      </c>
      <c r="H67" s="136">
        <v>0.46</v>
      </c>
    </row>
    <row r="68" spans="1:8">
      <c r="A68" s="392"/>
      <c r="B68" s="13">
        <v>50</v>
      </c>
      <c r="C68" s="22">
        <v>30.24</v>
      </c>
      <c r="D68" s="277">
        <v>0.18</v>
      </c>
      <c r="E68" s="177" t="s">
        <v>569</v>
      </c>
      <c r="F68" s="159" t="s">
        <v>538</v>
      </c>
      <c r="G68" s="19">
        <v>16.456500000000002</v>
      </c>
      <c r="H68" s="372">
        <v>0.09</v>
      </c>
    </row>
    <row r="69" spans="1:8">
      <c r="A69" s="108" t="s">
        <v>570</v>
      </c>
      <c r="B69" s="159">
        <v>15</v>
      </c>
      <c r="C69" s="19">
        <v>9.5850000000000009</v>
      </c>
      <c r="D69" s="390">
        <v>4.3999999999999997E-2</v>
      </c>
      <c r="E69" s="118" t="s">
        <v>558</v>
      </c>
      <c r="F69" s="4" t="s">
        <v>539</v>
      </c>
      <c r="G69" s="9">
        <v>21.667500000000004</v>
      </c>
      <c r="H69" s="132">
        <v>0.12</v>
      </c>
    </row>
    <row r="70" spans="1:8">
      <c r="A70" s="109" t="s">
        <v>559</v>
      </c>
      <c r="B70" s="4">
        <v>20</v>
      </c>
      <c r="C70" s="9">
        <v>11.880000000000003</v>
      </c>
      <c r="D70" s="139">
        <v>0.06</v>
      </c>
      <c r="E70" s="118" t="s">
        <v>571</v>
      </c>
      <c r="F70" s="4" t="s">
        <v>541</v>
      </c>
      <c r="G70" s="9">
        <v>21.627000000000002</v>
      </c>
      <c r="H70" s="132">
        <v>0.12</v>
      </c>
    </row>
    <row r="71" spans="1:8">
      <c r="A71" s="109" t="s">
        <v>563</v>
      </c>
      <c r="B71" s="4">
        <v>25</v>
      </c>
      <c r="C71" s="9">
        <v>17.82</v>
      </c>
      <c r="D71" s="139">
        <v>0.9</v>
      </c>
      <c r="E71" s="118" t="s">
        <v>443</v>
      </c>
      <c r="F71" s="13" t="s">
        <v>572</v>
      </c>
      <c r="G71" s="22">
        <v>31.900500000000001</v>
      </c>
      <c r="H71" s="136">
        <v>0.2</v>
      </c>
    </row>
    <row r="72" spans="1:8">
      <c r="A72" s="109"/>
      <c r="B72" s="4">
        <v>32</v>
      </c>
      <c r="C72" s="9">
        <v>24.84</v>
      </c>
      <c r="D72" s="139">
        <v>0.125</v>
      </c>
      <c r="E72" s="177" t="s">
        <v>573</v>
      </c>
      <c r="F72" s="159">
        <v>15</v>
      </c>
      <c r="G72" s="9">
        <v>27.416610000000006</v>
      </c>
      <c r="H72" s="132">
        <v>0.16300000000000001</v>
      </c>
    </row>
    <row r="73" spans="1:8">
      <c r="A73" s="109"/>
      <c r="B73" s="4">
        <v>40</v>
      </c>
      <c r="C73" s="9">
        <v>28.215</v>
      </c>
      <c r="D73" s="139">
        <v>0.23300000000000001</v>
      </c>
      <c r="E73" s="118" t="s">
        <v>558</v>
      </c>
      <c r="F73" s="4">
        <v>20</v>
      </c>
      <c r="G73" s="9">
        <v>43.161660000000005</v>
      </c>
      <c r="H73" s="132">
        <v>0.28399999999999997</v>
      </c>
    </row>
    <row r="74" spans="1:8">
      <c r="A74" s="109"/>
      <c r="B74" s="13">
        <v>50</v>
      </c>
      <c r="C74" s="22">
        <v>46.845000000000006</v>
      </c>
      <c r="D74" s="277">
        <v>0.28999999999999998</v>
      </c>
      <c r="E74" s="118" t="s">
        <v>574</v>
      </c>
      <c r="F74" s="4">
        <v>25</v>
      </c>
      <c r="G74" s="9">
        <v>56.43661500000001</v>
      </c>
      <c r="H74" s="132">
        <v>0.38300000000000001</v>
      </c>
    </row>
    <row r="75" spans="1:8">
      <c r="A75" s="177" t="s">
        <v>575</v>
      </c>
      <c r="B75" s="159">
        <v>15</v>
      </c>
      <c r="C75" s="19">
        <v>9.5850000000000009</v>
      </c>
      <c r="D75" s="390">
        <v>4.3999999999999997E-2</v>
      </c>
      <c r="E75" s="118" t="s">
        <v>443</v>
      </c>
      <c r="F75" s="4">
        <v>32</v>
      </c>
      <c r="G75" s="9">
        <v>86.93001000000001</v>
      </c>
      <c r="H75" s="132">
        <v>0.58499999999999996</v>
      </c>
    </row>
    <row r="76" spans="1:8">
      <c r="A76" s="109" t="s">
        <v>559</v>
      </c>
      <c r="B76" s="4">
        <v>20</v>
      </c>
      <c r="C76" s="9">
        <v>11.880000000000003</v>
      </c>
      <c r="D76" s="139">
        <v>0.06</v>
      </c>
      <c r="E76" s="118"/>
      <c r="F76" s="4">
        <v>40</v>
      </c>
      <c r="G76" s="9">
        <v>109.03086000000002</v>
      </c>
      <c r="H76" s="132">
        <v>0.79700000000000004</v>
      </c>
    </row>
    <row r="77" spans="1:8">
      <c r="A77" s="109" t="s">
        <v>563</v>
      </c>
      <c r="B77" s="4">
        <v>25</v>
      </c>
      <c r="C77" s="9">
        <v>17.82</v>
      </c>
      <c r="D77" s="139">
        <v>0.9</v>
      </c>
      <c r="E77" s="118"/>
      <c r="F77" s="4">
        <v>50</v>
      </c>
      <c r="G77" s="9">
        <v>209.22138000000001</v>
      </c>
      <c r="H77" s="139">
        <v>1.2509999999999999</v>
      </c>
    </row>
    <row r="78" spans="1:8">
      <c r="A78" s="109"/>
      <c r="B78" s="4">
        <v>32</v>
      </c>
      <c r="C78" s="9">
        <v>24.84</v>
      </c>
      <c r="D78" s="139">
        <v>0.125</v>
      </c>
      <c r="E78" s="118"/>
      <c r="F78" s="4"/>
      <c r="G78" s="9"/>
      <c r="H78" s="132"/>
    </row>
    <row r="79" spans="1:8">
      <c r="A79" s="109"/>
      <c r="B79" s="4">
        <v>40</v>
      </c>
      <c r="C79" s="9">
        <v>28.215</v>
      </c>
      <c r="D79" s="139">
        <v>0.23300000000000001</v>
      </c>
      <c r="E79" s="118"/>
      <c r="F79" s="4"/>
      <c r="G79" s="9"/>
      <c r="H79" s="139"/>
    </row>
    <row r="80" spans="1:8">
      <c r="A80" s="109"/>
      <c r="B80" s="4">
        <v>50</v>
      </c>
      <c r="C80" s="9">
        <v>46.845000000000006</v>
      </c>
      <c r="D80" s="277">
        <v>0.28999999999999998</v>
      </c>
      <c r="E80" s="118"/>
      <c r="F80" s="4"/>
      <c r="G80" s="9"/>
      <c r="H80" s="139"/>
    </row>
    <row r="81" spans="1:8" ht="12.75" thickBot="1">
      <c r="A81" s="393"/>
      <c r="B81" s="186"/>
      <c r="C81" s="204"/>
      <c r="D81" s="394"/>
      <c r="E81" s="395"/>
      <c r="F81" s="282"/>
      <c r="G81" s="204" t="s">
        <v>13</v>
      </c>
      <c r="H81" s="283"/>
    </row>
  </sheetData>
  <mergeCells count="12">
    <mergeCell ref="A42:D42"/>
    <mergeCell ref="A43:A44"/>
    <mergeCell ref="B43:B44"/>
    <mergeCell ref="D43:D44"/>
    <mergeCell ref="A1:D1"/>
    <mergeCell ref="E1:H1"/>
    <mergeCell ref="A2:A3"/>
    <mergeCell ref="B2:B3"/>
    <mergeCell ref="D2:D3"/>
    <mergeCell ref="E2:E3"/>
    <mergeCell ref="F2:F3"/>
    <mergeCell ref="H2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5"/>
  <sheetViews>
    <sheetView workbookViewId="0">
      <selection activeCell="E140" sqref="E140"/>
    </sheetView>
  </sheetViews>
  <sheetFormatPr defaultRowHeight="12"/>
  <cols>
    <col min="1" max="1" width="31.28515625" style="36" bestFit="1" customWidth="1"/>
    <col min="2" max="2" width="10" style="36" customWidth="1"/>
    <col min="3" max="3" width="13" style="36" customWidth="1"/>
    <col min="4" max="4" width="13.140625" style="36" customWidth="1"/>
    <col min="5" max="16384" width="9.140625" style="36"/>
  </cols>
  <sheetData>
    <row r="1" spans="1:4" ht="12.75" thickBot="1">
      <c r="A1" s="585" t="s">
        <v>578</v>
      </c>
      <c r="B1" s="586"/>
      <c r="C1" s="586"/>
      <c r="D1" s="587"/>
    </row>
    <row r="2" spans="1:4" ht="15.75">
      <c r="A2" s="606" t="s">
        <v>1</v>
      </c>
      <c r="B2" s="526" t="s">
        <v>579</v>
      </c>
      <c r="C2" s="314" t="s">
        <v>3</v>
      </c>
      <c r="D2" s="630" t="s">
        <v>5</v>
      </c>
    </row>
    <row r="3" spans="1:4" ht="16.5" thickBot="1">
      <c r="A3" s="607"/>
      <c r="B3" s="598"/>
      <c r="C3" s="413"/>
      <c r="D3" s="627"/>
    </row>
    <row r="4" spans="1:4">
      <c r="A4" s="399" t="s">
        <v>580</v>
      </c>
      <c r="B4" s="400" t="s">
        <v>581</v>
      </c>
      <c r="C4" s="9">
        <v>21.735000000000003</v>
      </c>
      <c r="D4" s="139">
        <v>0.08</v>
      </c>
    </row>
    <row r="5" spans="1:4">
      <c r="A5" s="8" t="s">
        <v>542</v>
      </c>
      <c r="B5" s="400" t="s">
        <v>582</v>
      </c>
      <c r="C5" s="9">
        <v>25.029</v>
      </c>
      <c r="D5" s="139">
        <v>0.1</v>
      </c>
    </row>
    <row r="6" spans="1:4">
      <c r="A6" s="401" t="s">
        <v>583</v>
      </c>
      <c r="B6" s="400" t="s">
        <v>584</v>
      </c>
      <c r="C6" s="9">
        <v>25.3935</v>
      </c>
      <c r="D6" s="139">
        <v>0.1</v>
      </c>
    </row>
    <row r="7" spans="1:4">
      <c r="A7" s="401" t="s">
        <v>585</v>
      </c>
      <c r="B7" s="400" t="s">
        <v>586</v>
      </c>
      <c r="C7" s="9">
        <v>25.029</v>
      </c>
      <c r="D7" s="139">
        <v>0.1</v>
      </c>
    </row>
    <row r="8" spans="1:4">
      <c r="A8" s="401" t="s">
        <v>587</v>
      </c>
      <c r="B8" s="400" t="s">
        <v>588</v>
      </c>
      <c r="C8" s="9">
        <v>33.601500000000001</v>
      </c>
      <c r="D8" s="139">
        <v>0.2</v>
      </c>
    </row>
    <row r="9" spans="1:4">
      <c r="A9" s="402" t="s">
        <v>212</v>
      </c>
      <c r="B9" s="400" t="s">
        <v>589</v>
      </c>
      <c r="C9" s="9">
        <v>33.601500000000001</v>
      </c>
      <c r="D9" s="139">
        <v>0.2</v>
      </c>
    </row>
    <row r="10" spans="1:4">
      <c r="A10" s="360"/>
      <c r="B10" s="400" t="s">
        <v>590</v>
      </c>
      <c r="C10" s="9">
        <v>33.601500000000001</v>
      </c>
      <c r="D10" s="139">
        <v>0.2</v>
      </c>
    </row>
    <row r="11" spans="1:4">
      <c r="A11" s="401"/>
      <c r="B11" s="400" t="s">
        <v>591</v>
      </c>
      <c r="C11" s="9">
        <v>33.601500000000001</v>
      </c>
      <c r="D11" s="139">
        <v>0.2</v>
      </c>
    </row>
    <row r="12" spans="1:4">
      <c r="A12" s="401"/>
      <c r="B12" s="400" t="s">
        <v>592</v>
      </c>
      <c r="C12" s="9">
        <v>54.175500000000007</v>
      </c>
      <c r="D12" s="139">
        <v>0.5</v>
      </c>
    </row>
    <row r="13" spans="1:4">
      <c r="A13" s="401"/>
      <c r="B13" s="400" t="s">
        <v>593</v>
      </c>
      <c r="C13" s="9">
        <v>54.728999999999999</v>
      </c>
      <c r="D13" s="139">
        <v>0.4</v>
      </c>
    </row>
    <row r="14" spans="1:4">
      <c r="A14" s="402"/>
      <c r="B14" s="400" t="s">
        <v>594</v>
      </c>
      <c r="C14" s="9">
        <v>67.243500000000012</v>
      </c>
      <c r="D14" s="139">
        <v>0.6</v>
      </c>
    </row>
    <row r="15" spans="1:4">
      <c r="A15" s="402"/>
      <c r="B15" s="400" t="s">
        <v>595</v>
      </c>
      <c r="C15" s="9">
        <v>63.45</v>
      </c>
      <c r="D15" s="139">
        <v>0.6</v>
      </c>
    </row>
    <row r="16" spans="1:4">
      <c r="A16" s="401"/>
      <c r="B16" s="400" t="s">
        <v>596</v>
      </c>
      <c r="C16" s="9">
        <v>63.45</v>
      </c>
      <c r="D16" s="139">
        <v>0.6</v>
      </c>
    </row>
    <row r="17" spans="1:4">
      <c r="A17" s="401"/>
      <c r="B17" s="400" t="s">
        <v>597</v>
      </c>
      <c r="C17" s="9">
        <v>97.2</v>
      </c>
      <c r="D17" s="139">
        <v>0.9</v>
      </c>
    </row>
    <row r="18" spans="1:4">
      <c r="A18" s="401"/>
      <c r="B18" s="400" t="s">
        <v>598</v>
      </c>
      <c r="C18" s="9">
        <v>98.550000000000011</v>
      </c>
      <c r="D18" s="139">
        <v>0.9</v>
      </c>
    </row>
    <row r="19" spans="1:4">
      <c r="A19" s="401"/>
      <c r="B19" s="400" t="s">
        <v>599</v>
      </c>
      <c r="C19" s="9">
        <v>97.2</v>
      </c>
      <c r="D19" s="139">
        <v>0.9</v>
      </c>
    </row>
    <row r="20" spans="1:4">
      <c r="A20" s="401"/>
      <c r="B20" s="400" t="s">
        <v>600</v>
      </c>
      <c r="C20" s="9">
        <v>179.55</v>
      </c>
      <c r="D20" s="139">
        <v>1.6</v>
      </c>
    </row>
    <row r="21" spans="1:4">
      <c r="A21" s="402"/>
      <c r="B21" s="400" t="s">
        <v>601</v>
      </c>
      <c r="C21" s="9">
        <v>179.55</v>
      </c>
      <c r="D21" s="139">
        <v>1.3</v>
      </c>
    </row>
    <row r="22" spans="1:4">
      <c r="A22" s="401"/>
      <c r="B22" s="400" t="s">
        <v>602</v>
      </c>
      <c r="C22" s="9">
        <v>179.55</v>
      </c>
      <c r="D22" s="139">
        <v>1.6</v>
      </c>
    </row>
    <row r="23" spans="1:4">
      <c r="A23" s="401"/>
      <c r="B23" s="400" t="s">
        <v>603</v>
      </c>
      <c r="C23" s="9">
        <v>247.05</v>
      </c>
      <c r="D23" s="139">
        <v>1.5</v>
      </c>
    </row>
    <row r="24" spans="1:4">
      <c r="A24" s="401"/>
      <c r="B24" s="400" t="s">
        <v>604</v>
      </c>
      <c r="C24" s="9">
        <v>240.3</v>
      </c>
      <c r="D24" s="139">
        <v>1.5</v>
      </c>
    </row>
    <row r="25" spans="1:4">
      <c r="A25" s="401"/>
      <c r="B25" s="400" t="s">
        <v>605</v>
      </c>
      <c r="C25" s="9">
        <v>268.65000000000003</v>
      </c>
      <c r="D25" s="139">
        <v>2.2999999999999998</v>
      </c>
    </row>
    <row r="26" spans="1:4">
      <c r="A26" s="401"/>
      <c r="B26" s="400" t="s">
        <v>606</v>
      </c>
      <c r="C26" s="9">
        <v>264.60000000000002</v>
      </c>
      <c r="D26" s="139">
        <v>2.2999999999999998</v>
      </c>
    </row>
    <row r="27" spans="1:4">
      <c r="A27" s="401"/>
      <c r="B27" s="400" t="s">
        <v>607</v>
      </c>
      <c r="C27" s="9">
        <v>234.9</v>
      </c>
      <c r="D27" s="139">
        <v>2.2999999999999998</v>
      </c>
    </row>
    <row r="28" spans="1:4">
      <c r="A28" s="401"/>
      <c r="B28" s="400" t="s">
        <v>608</v>
      </c>
      <c r="C28" s="9">
        <v>541.35</v>
      </c>
      <c r="D28" s="139">
        <v>2.9</v>
      </c>
    </row>
    <row r="29" spans="1:4">
      <c r="A29" s="401"/>
      <c r="B29" s="400" t="s">
        <v>609</v>
      </c>
      <c r="C29" s="9">
        <v>541.35</v>
      </c>
      <c r="D29" s="139">
        <v>2.9</v>
      </c>
    </row>
    <row r="30" spans="1:4">
      <c r="A30" s="401"/>
      <c r="B30" s="400" t="s">
        <v>610</v>
      </c>
      <c r="C30" s="9">
        <v>518.40000000000009</v>
      </c>
      <c r="D30" s="139">
        <v>2.9</v>
      </c>
    </row>
    <row r="31" spans="1:4">
      <c r="A31" s="401"/>
      <c r="B31" s="400" t="s">
        <v>611</v>
      </c>
      <c r="C31" s="9">
        <v>496.8</v>
      </c>
      <c r="D31" s="139">
        <v>4.4000000000000004</v>
      </c>
    </row>
    <row r="32" spans="1:4">
      <c r="A32" s="401"/>
      <c r="B32" s="400" t="s">
        <v>612</v>
      </c>
      <c r="C32" s="9">
        <v>496.8</v>
      </c>
      <c r="D32" s="139">
        <v>4.4000000000000004</v>
      </c>
    </row>
    <row r="33" spans="1:4">
      <c r="A33" s="401"/>
      <c r="B33" s="400" t="s">
        <v>613</v>
      </c>
      <c r="C33" s="9">
        <v>990.90000000000009</v>
      </c>
      <c r="D33" s="139">
        <v>8.3000000000000007</v>
      </c>
    </row>
    <row r="34" spans="1:4">
      <c r="A34" s="401"/>
      <c r="B34" s="400" t="s">
        <v>614</v>
      </c>
      <c r="C34" s="9">
        <v>946.35</v>
      </c>
      <c r="D34" s="139">
        <v>8.3000000000000007</v>
      </c>
    </row>
    <row r="35" spans="1:4">
      <c r="A35" s="401"/>
      <c r="B35" s="400" t="s">
        <v>615</v>
      </c>
      <c r="C35" s="9">
        <v>1467.45</v>
      </c>
      <c r="D35" s="139">
        <v>9</v>
      </c>
    </row>
    <row r="36" spans="1:4">
      <c r="A36" s="360"/>
      <c r="B36" s="400" t="s">
        <v>616</v>
      </c>
      <c r="C36" s="9">
        <v>1467.45</v>
      </c>
      <c r="D36" s="139">
        <v>11</v>
      </c>
    </row>
    <row r="37" spans="1:4">
      <c r="A37" s="360"/>
      <c r="B37" s="400" t="s">
        <v>617</v>
      </c>
      <c r="C37" s="9">
        <v>1981.8000000000002</v>
      </c>
      <c r="D37" s="139">
        <v>11</v>
      </c>
    </row>
    <row r="38" spans="1:4">
      <c r="A38" s="403"/>
      <c r="B38" s="404" t="s">
        <v>618</v>
      </c>
      <c r="C38" s="22">
        <v>1964.2500000000002</v>
      </c>
      <c r="D38" s="139">
        <v>11</v>
      </c>
    </row>
    <row r="39" spans="1:4">
      <c r="A39" s="370" t="s">
        <v>619</v>
      </c>
      <c r="B39" s="400" t="s">
        <v>538</v>
      </c>
      <c r="C39" s="9">
        <v>24.529500000000002</v>
      </c>
      <c r="D39" s="390">
        <v>0.06</v>
      </c>
    </row>
    <row r="40" spans="1:4">
      <c r="A40" s="360" t="s">
        <v>542</v>
      </c>
      <c r="B40" s="400" t="s">
        <v>539</v>
      </c>
      <c r="C40" s="9">
        <v>24.529500000000002</v>
      </c>
      <c r="D40" s="371">
        <v>7.0000000000000007E-2</v>
      </c>
    </row>
    <row r="41" spans="1:4">
      <c r="A41" s="401" t="s">
        <v>583</v>
      </c>
      <c r="B41" s="400" t="s">
        <v>541</v>
      </c>
      <c r="C41" s="9">
        <v>24.529500000000002</v>
      </c>
      <c r="D41" s="371">
        <v>7.0000000000000007E-2</v>
      </c>
    </row>
    <row r="42" spans="1:4">
      <c r="A42" s="401" t="s">
        <v>585</v>
      </c>
      <c r="B42" s="400" t="s">
        <v>572</v>
      </c>
      <c r="C42" s="9">
        <v>24.529500000000002</v>
      </c>
      <c r="D42" s="371">
        <v>0.08</v>
      </c>
    </row>
    <row r="43" spans="1:4">
      <c r="A43" s="401" t="s">
        <v>587</v>
      </c>
      <c r="B43" s="400" t="s">
        <v>620</v>
      </c>
      <c r="C43" s="9">
        <v>24.529500000000002</v>
      </c>
      <c r="D43" s="371">
        <v>0.08</v>
      </c>
    </row>
    <row r="44" spans="1:4">
      <c r="A44" s="402" t="s">
        <v>212</v>
      </c>
      <c r="B44" s="400" t="s">
        <v>581</v>
      </c>
      <c r="C44" s="9">
        <v>27.189000000000004</v>
      </c>
      <c r="D44" s="371">
        <v>0.8</v>
      </c>
    </row>
    <row r="45" spans="1:4">
      <c r="A45" s="402"/>
      <c r="B45" s="400" t="s">
        <v>621</v>
      </c>
      <c r="C45" s="9">
        <v>27.189000000000004</v>
      </c>
      <c r="D45" s="371">
        <v>0.1</v>
      </c>
    </row>
    <row r="46" spans="1:4">
      <c r="A46" s="401"/>
      <c r="B46" s="400" t="s">
        <v>582</v>
      </c>
      <c r="C46" s="9">
        <v>31.279500000000006</v>
      </c>
      <c r="D46" s="371">
        <v>0.1</v>
      </c>
    </row>
    <row r="47" spans="1:4">
      <c r="A47" s="401"/>
      <c r="B47" s="400" t="s">
        <v>584</v>
      </c>
      <c r="C47" s="9">
        <v>31.279500000000006</v>
      </c>
      <c r="D47" s="371">
        <v>0.1</v>
      </c>
    </row>
    <row r="48" spans="1:4">
      <c r="A48" s="401"/>
      <c r="B48" s="400" t="s">
        <v>586</v>
      </c>
      <c r="C48" s="9">
        <v>36.045000000000002</v>
      </c>
      <c r="D48" s="371">
        <v>0.1</v>
      </c>
    </row>
    <row r="49" spans="1:4">
      <c r="A49" s="401"/>
      <c r="B49" s="400" t="s">
        <v>588</v>
      </c>
      <c r="C49" s="9">
        <v>41.9985</v>
      </c>
      <c r="D49" s="371">
        <v>0.2</v>
      </c>
    </row>
    <row r="50" spans="1:4">
      <c r="A50" s="401"/>
      <c r="B50" s="400" t="s">
        <v>589</v>
      </c>
      <c r="C50" s="9">
        <v>41.9985</v>
      </c>
      <c r="D50" s="371">
        <v>0.2</v>
      </c>
    </row>
    <row r="51" spans="1:4">
      <c r="A51" s="401"/>
      <c r="B51" s="400" t="s">
        <v>590</v>
      </c>
      <c r="C51" s="9">
        <v>41.9985</v>
      </c>
      <c r="D51" s="371">
        <v>0.2</v>
      </c>
    </row>
    <row r="52" spans="1:4">
      <c r="A52" s="401"/>
      <c r="B52" s="400" t="s">
        <v>591</v>
      </c>
      <c r="C52" s="9">
        <v>41.9985</v>
      </c>
      <c r="D52" s="371">
        <v>0.2</v>
      </c>
    </row>
    <row r="53" spans="1:4">
      <c r="A53" s="401"/>
      <c r="B53" s="400" t="s">
        <v>622</v>
      </c>
      <c r="C53" s="9">
        <v>67.715999999999994</v>
      </c>
      <c r="D53" s="371">
        <v>0.4</v>
      </c>
    </row>
    <row r="54" spans="1:4">
      <c r="A54" s="401"/>
      <c r="B54" s="400" t="s">
        <v>592</v>
      </c>
      <c r="C54" s="9">
        <v>67.715999999999994</v>
      </c>
      <c r="D54" s="371">
        <v>0.5</v>
      </c>
    </row>
    <row r="55" spans="1:4">
      <c r="A55" s="401"/>
      <c r="B55" s="400" t="s">
        <v>593</v>
      </c>
      <c r="C55" s="9">
        <v>67.715999999999994</v>
      </c>
      <c r="D55" s="371">
        <v>0.4</v>
      </c>
    </row>
    <row r="56" spans="1:4">
      <c r="A56" s="401"/>
      <c r="B56" s="400" t="s">
        <v>594</v>
      </c>
      <c r="C56" s="9">
        <v>84.06450000000001</v>
      </c>
      <c r="D56" s="371">
        <v>0.6</v>
      </c>
    </row>
    <row r="57" spans="1:4">
      <c r="A57" s="401"/>
      <c r="B57" s="400" t="s">
        <v>595</v>
      </c>
      <c r="C57" s="9">
        <v>80.014500000000012</v>
      </c>
      <c r="D57" s="371">
        <v>0.6</v>
      </c>
    </row>
    <row r="58" spans="1:4">
      <c r="A58" s="401"/>
      <c r="B58" s="400" t="s">
        <v>596</v>
      </c>
      <c r="C58" s="9">
        <v>80.014500000000012</v>
      </c>
      <c r="D58" s="371">
        <v>0.6</v>
      </c>
    </row>
    <row r="59" spans="1:4">
      <c r="A59" s="401"/>
      <c r="B59" s="400" t="s">
        <v>597</v>
      </c>
      <c r="C59" s="9">
        <v>122.04000000000002</v>
      </c>
      <c r="D59" s="371">
        <v>0.9</v>
      </c>
    </row>
    <row r="60" spans="1:4">
      <c r="A60" s="401"/>
      <c r="B60" s="400" t="s">
        <v>598</v>
      </c>
      <c r="C60" s="9">
        <v>122.04000000000002</v>
      </c>
      <c r="D60" s="371">
        <v>0.9</v>
      </c>
    </row>
    <row r="61" spans="1:4">
      <c r="A61" s="401"/>
      <c r="B61" s="400" t="s">
        <v>599</v>
      </c>
      <c r="C61" s="9">
        <v>122.04000000000002</v>
      </c>
      <c r="D61" s="371">
        <v>0.9</v>
      </c>
    </row>
    <row r="62" spans="1:4">
      <c r="A62" s="401"/>
      <c r="B62" s="400" t="s">
        <v>623</v>
      </c>
      <c r="C62" s="9">
        <v>152.982</v>
      </c>
      <c r="D62" s="371">
        <v>1</v>
      </c>
    </row>
    <row r="63" spans="1:4">
      <c r="A63" s="401"/>
      <c r="B63" s="400" t="s">
        <v>624</v>
      </c>
      <c r="C63" s="9">
        <v>145.84050000000002</v>
      </c>
      <c r="D63" s="371">
        <v>1</v>
      </c>
    </row>
    <row r="64" spans="1:4">
      <c r="A64" s="401"/>
      <c r="B64" s="400" t="s">
        <v>625</v>
      </c>
      <c r="C64" s="9">
        <v>145.84050000000002</v>
      </c>
      <c r="D64" s="371">
        <v>1</v>
      </c>
    </row>
    <row r="65" spans="1:4">
      <c r="A65" s="401"/>
      <c r="B65" s="400" t="s">
        <v>626</v>
      </c>
      <c r="C65" s="9">
        <v>198.45000000000002</v>
      </c>
      <c r="D65" s="371">
        <v>1.3</v>
      </c>
    </row>
    <row r="66" spans="1:4">
      <c r="A66" s="401"/>
      <c r="B66" s="400" t="s">
        <v>627</v>
      </c>
      <c r="C66" s="9">
        <v>224.10000000000002</v>
      </c>
      <c r="D66" s="371">
        <v>1.6</v>
      </c>
    </row>
    <row r="67" spans="1:4">
      <c r="A67" s="401"/>
      <c r="B67" s="400" t="s">
        <v>628</v>
      </c>
      <c r="C67" s="9">
        <v>224.10000000000002</v>
      </c>
      <c r="D67" s="371">
        <v>1.3</v>
      </c>
    </row>
    <row r="68" spans="1:4">
      <c r="A68" s="401"/>
      <c r="B68" s="400" t="s">
        <v>602</v>
      </c>
      <c r="C68" s="9">
        <v>224.10000000000002</v>
      </c>
      <c r="D68" s="371">
        <v>1.6</v>
      </c>
    </row>
    <row r="69" spans="1:4">
      <c r="A69" s="401"/>
      <c r="B69" s="400" t="s">
        <v>629</v>
      </c>
      <c r="C69" s="9">
        <v>225.45000000000002</v>
      </c>
      <c r="D69" s="371">
        <v>1.6</v>
      </c>
    </row>
    <row r="70" spans="1:4">
      <c r="A70" s="401"/>
      <c r="B70" s="400" t="s">
        <v>603</v>
      </c>
      <c r="C70" s="9">
        <v>307.8</v>
      </c>
      <c r="D70" s="371">
        <v>1.5</v>
      </c>
    </row>
    <row r="71" spans="1:4">
      <c r="A71" s="401"/>
      <c r="B71" s="400" t="s">
        <v>604</v>
      </c>
      <c r="C71" s="9">
        <v>299.70000000000005</v>
      </c>
      <c r="D71" s="371">
        <v>1.5</v>
      </c>
    </row>
    <row r="72" spans="1:4">
      <c r="A72" s="401"/>
      <c r="B72" s="400" t="s">
        <v>605</v>
      </c>
      <c r="C72" s="9">
        <v>334.8</v>
      </c>
      <c r="D72" s="371">
        <v>2.2999999999999998</v>
      </c>
    </row>
    <row r="73" spans="1:4">
      <c r="A73" s="401"/>
      <c r="B73" s="400" t="s">
        <v>606</v>
      </c>
      <c r="C73" s="9">
        <v>328.05</v>
      </c>
      <c r="D73" s="371">
        <v>2.2999999999999998</v>
      </c>
    </row>
    <row r="74" spans="1:4">
      <c r="A74" s="401"/>
      <c r="B74" s="400" t="s">
        <v>630</v>
      </c>
      <c r="C74" s="9">
        <v>336.15000000000003</v>
      </c>
      <c r="D74" s="371">
        <v>2.2999999999999998</v>
      </c>
    </row>
    <row r="75" spans="1:4">
      <c r="A75" s="401"/>
      <c r="B75" s="400" t="s">
        <v>607</v>
      </c>
      <c r="C75" s="9">
        <v>292.95000000000005</v>
      </c>
      <c r="D75" s="371">
        <v>2.2999999999999998</v>
      </c>
    </row>
    <row r="76" spans="1:4">
      <c r="A76" s="401"/>
      <c r="B76" s="400" t="s">
        <v>631</v>
      </c>
      <c r="C76" s="9">
        <v>675</v>
      </c>
      <c r="D76" s="371">
        <v>2.9</v>
      </c>
    </row>
    <row r="77" spans="1:4">
      <c r="A77" s="401"/>
      <c r="B77" s="400" t="s">
        <v>608</v>
      </c>
      <c r="C77" s="9">
        <v>675</v>
      </c>
      <c r="D77" s="371">
        <v>2.9</v>
      </c>
    </row>
    <row r="78" spans="1:4">
      <c r="A78" s="401"/>
      <c r="B78" s="400" t="s">
        <v>609</v>
      </c>
      <c r="C78" s="9">
        <v>675</v>
      </c>
      <c r="D78" s="371">
        <v>2.9</v>
      </c>
    </row>
    <row r="79" spans="1:4">
      <c r="A79" s="401"/>
      <c r="B79" s="400" t="s">
        <v>610</v>
      </c>
      <c r="C79" s="9">
        <v>646.65000000000009</v>
      </c>
      <c r="D79" s="371">
        <v>2.9</v>
      </c>
    </row>
    <row r="80" spans="1:4" ht="12.75" thickBot="1">
      <c r="A80" s="401"/>
      <c r="B80" s="400" t="s">
        <v>611</v>
      </c>
      <c r="C80" s="9">
        <v>715.5</v>
      </c>
      <c r="D80" s="371">
        <v>2.9</v>
      </c>
    </row>
    <row r="81" spans="1:4" ht="12.75" thickBot="1">
      <c r="A81" s="585" t="s">
        <v>578</v>
      </c>
      <c r="B81" s="586"/>
      <c r="C81" s="586"/>
      <c r="D81" s="587"/>
    </row>
    <row r="82" spans="1:4" ht="15.75">
      <c r="A82" s="606" t="s">
        <v>1</v>
      </c>
      <c r="B82" s="526" t="s">
        <v>579</v>
      </c>
      <c r="C82" s="314" t="s">
        <v>3</v>
      </c>
      <c r="D82" s="630" t="s">
        <v>5</v>
      </c>
    </row>
    <row r="83" spans="1:4" ht="16.5" thickBot="1">
      <c r="A83" s="607"/>
      <c r="B83" s="598"/>
      <c r="C83" s="413"/>
      <c r="D83" s="627"/>
    </row>
    <row r="84" spans="1:4">
      <c r="A84" s="370" t="s">
        <v>619</v>
      </c>
      <c r="B84" s="400" t="s">
        <v>611</v>
      </c>
      <c r="C84" s="9">
        <v>621</v>
      </c>
      <c r="D84" s="371">
        <v>4.4000000000000004</v>
      </c>
    </row>
    <row r="85" spans="1:4">
      <c r="A85" s="360" t="s">
        <v>542</v>
      </c>
      <c r="B85" s="400" t="s">
        <v>612</v>
      </c>
      <c r="C85" s="9">
        <v>621</v>
      </c>
      <c r="D85" s="371">
        <v>4.4000000000000004</v>
      </c>
    </row>
    <row r="86" spans="1:4">
      <c r="A86" s="401" t="s">
        <v>583</v>
      </c>
      <c r="B86" s="400" t="s">
        <v>632</v>
      </c>
      <c r="C86" s="9">
        <v>697.95</v>
      </c>
      <c r="D86" s="371">
        <v>4.4000000000000004</v>
      </c>
    </row>
    <row r="87" spans="1:4">
      <c r="A87" s="401" t="s">
        <v>585</v>
      </c>
      <c r="B87" s="400" t="s">
        <v>633</v>
      </c>
      <c r="C87" s="9">
        <v>1154.25</v>
      </c>
      <c r="D87" s="371">
        <v>6</v>
      </c>
    </row>
    <row r="88" spans="1:4">
      <c r="A88" s="401" t="s">
        <v>587</v>
      </c>
      <c r="B88" s="400" t="s">
        <v>634</v>
      </c>
      <c r="C88" s="9">
        <v>1192.0500000000002</v>
      </c>
      <c r="D88" s="371">
        <v>6</v>
      </c>
    </row>
    <row r="89" spans="1:4">
      <c r="A89" s="402" t="s">
        <v>212</v>
      </c>
      <c r="B89" s="400" t="s">
        <v>613</v>
      </c>
      <c r="C89" s="9">
        <v>1239.3000000000002</v>
      </c>
      <c r="D89" s="371">
        <v>8.3000000000000007</v>
      </c>
    </row>
    <row r="90" spans="1:4">
      <c r="A90" s="401"/>
      <c r="B90" s="400" t="s">
        <v>614</v>
      </c>
      <c r="C90" s="9">
        <v>1182.6000000000001</v>
      </c>
      <c r="D90" s="371">
        <v>8.3000000000000007</v>
      </c>
    </row>
    <row r="91" spans="1:4">
      <c r="A91" s="401"/>
      <c r="B91" s="400" t="s">
        <v>615</v>
      </c>
      <c r="C91" s="9">
        <v>1834.65</v>
      </c>
      <c r="D91" s="371">
        <v>9</v>
      </c>
    </row>
    <row r="92" spans="1:4">
      <c r="A92" s="401"/>
      <c r="B92" s="400" t="s">
        <v>616</v>
      </c>
      <c r="C92" s="9">
        <v>1834.65</v>
      </c>
      <c r="D92" s="371">
        <v>11</v>
      </c>
    </row>
    <row r="93" spans="1:4">
      <c r="A93" s="401"/>
      <c r="B93" s="400" t="s">
        <v>617</v>
      </c>
      <c r="C93" s="9">
        <v>2475.9</v>
      </c>
      <c r="D93" s="371">
        <v>11</v>
      </c>
    </row>
    <row r="94" spans="1:4" ht="12.75" thickBot="1">
      <c r="A94" s="401"/>
      <c r="B94" s="400" t="s">
        <v>618</v>
      </c>
      <c r="C94" s="9">
        <v>2455.65</v>
      </c>
      <c r="D94" s="371">
        <v>11</v>
      </c>
    </row>
    <row r="95" spans="1:4" ht="12.75" thickBot="1">
      <c r="A95" s="585" t="s">
        <v>635</v>
      </c>
      <c r="B95" s="586"/>
      <c r="C95" s="586"/>
      <c r="D95" s="587"/>
    </row>
    <row r="96" spans="1:4" ht="15.75">
      <c r="A96" s="686" t="s">
        <v>1</v>
      </c>
      <c r="B96" s="688" t="s">
        <v>579</v>
      </c>
      <c r="C96" s="414" t="s">
        <v>3</v>
      </c>
      <c r="D96" s="690" t="s">
        <v>5</v>
      </c>
    </row>
    <row r="97" spans="1:4" ht="16.5" thickBot="1">
      <c r="A97" s="687"/>
      <c r="B97" s="689"/>
      <c r="C97" s="415"/>
      <c r="D97" s="691"/>
    </row>
    <row r="98" spans="1:4">
      <c r="A98" s="405" t="s">
        <v>636</v>
      </c>
      <c r="B98" s="194">
        <v>32</v>
      </c>
      <c r="C98" s="5">
        <v>14.5395</v>
      </c>
      <c r="D98" s="139">
        <v>0.7</v>
      </c>
    </row>
    <row r="99" spans="1:4">
      <c r="A99" s="406" t="s">
        <v>637</v>
      </c>
      <c r="B99" s="4">
        <v>38</v>
      </c>
      <c r="C99" s="9">
        <v>17.361000000000001</v>
      </c>
      <c r="D99" s="139">
        <v>0.09</v>
      </c>
    </row>
    <row r="100" spans="1:4">
      <c r="A100" s="401" t="s">
        <v>638</v>
      </c>
      <c r="B100" s="4">
        <v>45</v>
      </c>
      <c r="C100" s="9">
        <v>24.327000000000002</v>
      </c>
      <c r="D100" s="139">
        <v>0.1</v>
      </c>
    </row>
    <row r="101" spans="1:4">
      <c r="A101" s="401" t="s">
        <v>585</v>
      </c>
      <c r="B101" s="4">
        <v>57</v>
      </c>
      <c r="C101" s="9">
        <v>37.084499999999998</v>
      </c>
      <c r="D101" s="139">
        <v>0.2</v>
      </c>
    </row>
    <row r="102" spans="1:4">
      <c r="A102" s="401" t="s">
        <v>587</v>
      </c>
      <c r="B102" s="4">
        <v>76</v>
      </c>
      <c r="C102" s="9">
        <v>49.20750000000001</v>
      </c>
      <c r="D102" s="139">
        <v>0.4</v>
      </c>
    </row>
    <row r="103" spans="1:4">
      <c r="A103" s="402" t="s">
        <v>212</v>
      </c>
      <c r="B103" s="4">
        <v>89</v>
      </c>
      <c r="C103" s="9">
        <v>75.168000000000006</v>
      </c>
      <c r="D103" s="139">
        <v>0.6</v>
      </c>
    </row>
    <row r="104" spans="1:4">
      <c r="A104" s="406"/>
      <c r="B104" s="4">
        <v>108</v>
      </c>
      <c r="C104" s="9">
        <v>109.74150000000002</v>
      </c>
      <c r="D104" s="139">
        <v>0.7</v>
      </c>
    </row>
    <row r="105" spans="1:4">
      <c r="A105" s="407"/>
      <c r="B105" s="4">
        <v>114</v>
      </c>
      <c r="C105" s="9">
        <v>113.56200000000001</v>
      </c>
      <c r="D105" s="139">
        <v>0.7</v>
      </c>
    </row>
    <row r="106" spans="1:4">
      <c r="A106" s="407"/>
      <c r="B106" s="4">
        <v>133</v>
      </c>
      <c r="C106" s="9">
        <v>139.17150000000001</v>
      </c>
      <c r="D106" s="139">
        <v>0.9</v>
      </c>
    </row>
    <row r="107" spans="1:4">
      <c r="A107" s="408"/>
      <c r="B107" s="4">
        <v>159</v>
      </c>
      <c r="C107" s="9">
        <v>207.50850000000003</v>
      </c>
      <c r="D107" s="139">
        <v>1.5</v>
      </c>
    </row>
    <row r="108" spans="1:4">
      <c r="A108" s="408"/>
      <c r="B108" s="4">
        <v>219</v>
      </c>
      <c r="C108" s="9">
        <v>390.79800000000006</v>
      </c>
      <c r="D108" s="139">
        <v>3.2</v>
      </c>
    </row>
    <row r="109" spans="1:4" ht="12.75" thickBot="1">
      <c r="A109" s="408"/>
      <c r="B109" s="4">
        <v>273</v>
      </c>
      <c r="C109" s="9">
        <v>636.17400000000009</v>
      </c>
      <c r="D109" s="139">
        <v>5.6</v>
      </c>
    </row>
    <row r="110" spans="1:4" ht="12.75" thickBot="1">
      <c r="A110" s="585" t="s">
        <v>639</v>
      </c>
      <c r="B110" s="586"/>
      <c r="C110" s="586"/>
      <c r="D110" s="587"/>
    </row>
    <row r="111" spans="1:4" ht="15.75">
      <c r="A111" s="606" t="s">
        <v>1</v>
      </c>
      <c r="B111" s="526" t="s">
        <v>579</v>
      </c>
      <c r="C111" s="314" t="s">
        <v>3</v>
      </c>
      <c r="D111" s="630" t="s">
        <v>5</v>
      </c>
    </row>
    <row r="112" spans="1:4" ht="16.5" thickBot="1">
      <c r="A112" s="607"/>
      <c r="B112" s="598"/>
      <c r="C112" s="413"/>
      <c r="D112" s="627"/>
    </row>
    <row r="113" spans="1:4">
      <c r="A113" s="409" t="s">
        <v>640</v>
      </c>
      <c r="B113" s="4">
        <v>45</v>
      </c>
      <c r="C113" s="9">
        <v>148.5</v>
      </c>
      <c r="D113" s="139">
        <v>0.3</v>
      </c>
    </row>
    <row r="114" spans="1:4">
      <c r="A114" s="360" t="s">
        <v>542</v>
      </c>
      <c r="B114" s="4">
        <v>57</v>
      </c>
      <c r="C114" s="9">
        <v>148.5</v>
      </c>
      <c r="D114" s="139">
        <v>0.4</v>
      </c>
    </row>
    <row r="115" spans="1:4">
      <c r="A115" s="401" t="s">
        <v>641</v>
      </c>
      <c r="B115" s="4">
        <v>76</v>
      </c>
      <c r="C115" s="9">
        <v>275.40000000000003</v>
      </c>
      <c r="D115" s="139">
        <v>0.8</v>
      </c>
    </row>
    <row r="116" spans="1:4">
      <c r="A116" s="401" t="s">
        <v>585</v>
      </c>
      <c r="B116" s="4">
        <v>89</v>
      </c>
      <c r="C116" s="9">
        <v>346.95000000000005</v>
      </c>
      <c r="D116" s="139">
        <v>1.5</v>
      </c>
    </row>
    <row r="117" spans="1:4">
      <c r="A117" s="401" t="s">
        <v>587</v>
      </c>
      <c r="B117" s="4">
        <v>108</v>
      </c>
      <c r="C117" s="9">
        <v>476.55</v>
      </c>
      <c r="D117" s="139">
        <v>2.2000000000000002</v>
      </c>
    </row>
    <row r="118" spans="1:4">
      <c r="A118" s="402" t="s">
        <v>212</v>
      </c>
      <c r="B118" s="4">
        <v>133</v>
      </c>
      <c r="C118" s="9">
        <v>793.80000000000007</v>
      </c>
      <c r="D118" s="139">
        <v>4.4000000000000004</v>
      </c>
    </row>
    <row r="119" spans="1:4">
      <c r="A119" s="410"/>
      <c r="B119" s="4">
        <v>159</v>
      </c>
      <c r="C119" s="9">
        <v>935.55000000000007</v>
      </c>
      <c r="D119" s="139">
        <v>6</v>
      </c>
    </row>
    <row r="120" spans="1:4">
      <c r="A120" s="410"/>
      <c r="B120" s="4">
        <v>219</v>
      </c>
      <c r="C120" s="9">
        <v>2157.3000000000002</v>
      </c>
      <c r="D120" s="139">
        <v>14</v>
      </c>
    </row>
    <row r="121" spans="1:4">
      <c r="A121" s="410"/>
      <c r="B121" s="4">
        <v>273</v>
      </c>
      <c r="C121" s="9">
        <v>3472.7940000000003</v>
      </c>
      <c r="D121" s="139">
        <v>18.399999999999999</v>
      </c>
    </row>
    <row r="122" spans="1:4">
      <c r="A122" s="410"/>
      <c r="B122" s="4">
        <v>325</v>
      </c>
      <c r="C122" s="9">
        <v>8778.375</v>
      </c>
      <c r="D122" s="139">
        <v>27.4</v>
      </c>
    </row>
    <row r="123" spans="1:4">
      <c r="A123" s="410"/>
      <c r="B123" s="4">
        <v>377</v>
      </c>
      <c r="C123" s="9">
        <v>11767.464</v>
      </c>
      <c r="D123" s="139">
        <v>46</v>
      </c>
    </row>
    <row r="124" spans="1:4">
      <c r="A124" s="411"/>
      <c r="B124" s="13">
        <v>426</v>
      </c>
      <c r="C124" s="22">
        <v>15562.165500000003</v>
      </c>
      <c r="D124" s="277">
        <v>55.5</v>
      </c>
    </row>
    <row r="125" spans="1:4">
      <c r="A125" s="412" t="s">
        <v>642</v>
      </c>
      <c r="B125" s="4" t="s">
        <v>591</v>
      </c>
      <c r="C125" s="9">
        <v>149.85000000000002</v>
      </c>
      <c r="D125" s="139">
        <v>0.4</v>
      </c>
    </row>
    <row r="126" spans="1:4">
      <c r="A126" s="360" t="s">
        <v>542</v>
      </c>
      <c r="B126" s="4" t="s">
        <v>592</v>
      </c>
      <c r="C126" s="9">
        <v>278.10000000000002</v>
      </c>
      <c r="D126" s="139">
        <v>0.8</v>
      </c>
    </row>
    <row r="127" spans="1:4">
      <c r="A127" s="401" t="s">
        <v>641</v>
      </c>
      <c r="B127" s="4" t="s">
        <v>593</v>
      </c>
      <c r="C127" s="9">
        <v>278.10000000000002</v>
      </c>
      <c r="D127" s="139">
        <v>0.8</v>
      </c>
    </row>
    <row r="128" spans="1:4">
      <c r="A128" s="401" t="s">
        <v>585</v>
      </c>
      <c r="B128" s="4" t="s">
        <v>595</v>
      </c>
      <c r="C128" s="9">
        <v>349.65000000000003</v>
      </c>
      <c r="D128" s="139">
        <v>1.5</v>
      </c>
    </row>
    <row r="129" spans="1:4">
      <c r="A129" s="401" t="s">
        <v>587</v>
      </c>
      <c r="B129" s="4" t="s">
        <v>596</v>
      </c>
      <c r="C129" s="9">
        <v>349.65000000000003</v>
      </c>
      <c r="D129" s="139">
        <v>1.5</v>
      </c>
    </row>
    <row r="130" spans="1:4">
      <c r="A130" s="402" t="s">
        <v>212</v>
      </c>
      <c r="B130" s="4" t="s">
        <v>598</v>
      </c>
      <c r="C130" s="9">
        <v>480.6</v>
      </c>
      <c r="D130" s="139">
        <v>2.2000000000000002</v>
      </c>
    </row>
    <row r="131" spans="1:4">
      <c r="A131" s="410"/>
      <c r="B131" s="4" t="s">
        <v>599</v>
      </c>
      <c r="C131" s="9">
        <v>480.6</v>
      </c>
      <c r="D131" s="139">
        <v>2.2000000000000002</v>
      </c>
    </row>
    <row r="132" spans="1:4">
      <c r="A132" s="410"/>
      <c r="B132" s="4" t="s">
        <v>601</v>
      </c>
      <c r="C132" s="9">
        <v>811.35</v>
      </c>
      <c r="D132" s="139">
        <v>4.9000000000000004</v>
      </c>
    </row>
    <row r="133" spans="1:4">
      <c r="A133" s="410"/>
      <c r="B133" s="4" t="s">
        <v>602</v>
      </c>
      <c r="C133" s="9">
        <v>811.35</v>
      </c>
      <c r="D133" s="139">
        <v>4.9000000000000004</v>
      </c>
    </row>
    <row r="134" spans="1:4">
      <c r="A134" s="410"/>
      <c r="B134" s="4" t="s">
        <v>606</v>
      </c>
      <c r="C134" s="9">
        <v>935.55000000000007</v>
      </c>
      <c r="D134" s="139">
        <v>6</v>
      </c>
    </row>
    <row r="135" spans="1:4">
      <c r="A135" s="410"/>
      <c r="B135" s="4" t="s">
        <v>607</v>
      </c>
      <c r="C135" s="9">
        <v>935.55000000000007</v>
      </c>
      <c r="D135" s="139">
        <v>6</v>
      </c>
    </row>
    <row r="136" spans="1:4">
      <c r="A136" s="410"/>
      <c r="B136" s="4" t="s">
        <v>611</v>
      </c>
      <c r="C136" s="9">
        <v>0</v>
      </c>
      <c r="D136" s="139">
        <v>10.199999999999999</v>
      </c>
    </row>
    <row r="137" spans="1:4">
      <c r="A137" s="410"/>
      <c r="B137" s="4" t="s">
        <v>612</v>
      </c>
      <c r="C137" s="9">
        <v>2150.5500000000002</v>
      </c>
      <c r="D137" s="139">
        <v>10.199999999999999</v>
      </c>
    </row>
    <row r="138" spans="1:4">
      <c r="A138" s="410"/>
      <c r="B138" s="4" t="s">
        <v>613</v>
      </c>
      <c r="C138" s="9">
        <v>3958.8750000000005</v>
      </c>
      <c r="D138" s="139">
        <v>18.399999999999999</v>
      </c>
    </row>
    <row r="139" spans="1:4">
      <c r="A139" s="410"/>
      <c r="B139" s="4" t="s">
        <v>614</v>
      </c>
      <c r="C139" s="9">
        <v>3958.8750000000005</v>
      </c>
      <c r="D139" s="139">
        <v>18.399999999999999</v>
      </c>
    </row>
    <row r="140" spans="1:4">
      <c r="A140" s="410"/>
      <c r="B140" s="4" t="s">
        <v>617</v>
      </c>
      <c r="C140" s="9">
        <v>6681.2040000000006</v>
      </c>
      <c r="D140" s="139">
        <v>27.4</v>
      </c>
    </row>
    <row r="141" spans="1:4">
      <c r="A141" s="410"/>
      <c r="B141" s="4" t="s">
        <v>618</v>
      </c>
      <c r="C141" s="9">
        <v>6681.2040000000006</v>
      </c>
      <c r="D141" s="139">
        <v>27.4</v>
      </c>
    </row>
    <row r="142" spans="1:4">
      <c r="A142" s="410"/>
      <c r="B142" s="4" t="s">
        <v>643</v>
      </c>
      <c r="C142" s="9">
        <v>14707.737000000003</v>
      </c>
      <c r="D142" s="139">
        <v>46</v>
      </c>
    </row>
    <row r="143" spans="1:4">
      <c r="A143" s="410"/>
      <c r="B143" s="4" t="s">
        <v>644</v>
      </c>
      <c r="C143" s="9">
        <v>14707.737000000003</v>
      </c>
      <c r="D143" s="139">
        <v>46</v>
      </c>
    </row>
    <row r="144" spans="1:4">
      <c r="A144" s="410"/>
      <c r="B144" s="4" t="s">
        <v>645</v>
      </c>
      <c r="C144" s="9">
        <v>14864.715</v>
      </c>
      <c r="D144" s="139">
        <v>55.5</v>
      </c>
    </row>
    <row r="145" spans="1:4">
      <c r="A145" s="411"/>
      <c r="B145" s="13" t="s">
        <v>646</v>
      </c>
      <c r="C145" s="22">
        <v>14137.659000000001</v>
      </c>
      <c r="D145" s="277">
        <v>55.5</v>
      </c>
    </row>
  </sheetData>
  <mergeCells count="16">
    <mergeCell ref="A111:A112"/>
    <mergeCell ref="B111:B112"/>
    <mergeCell ref="D111:D112"/>
    <mergeCell ref="A1:D1"/>
    <mergeCell ref="A2:A3"/>
    <mergeCell ref="B2:B3"/>
    <mergeCell ref="D2:D3"/>
    <mergeCell ref="A81:D81"/>
    <mergeCell ref="A82:A83"/>
    <mergeCell ref="B82:B83"/>
    <mergeCell ref="D82:D83"/>
    <mergeCell ref="A95:D95"/>
    <mergeCell ref="A96:A97"/>
    <mergeCell ref="B96:B97"/>
    <mergeCell ref="D96:D97"/>
    <mergeCell ref="A110:D1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8"/>
  <sheetViews>
    <sheetView workbookViewId="0">
      <selection activeCell="G68" sqref="G68"/>
    </sheetView>
  </sheetViews>
  <sheetFormatPr defaultRowHeight="12"/>
  <cols>
    <col min="1" max="1" width="54.28515625" style="36" bestFit="1" customWidth="1"/>
    <col min="2" max="2" width="13.140625" style="36" bestFit="1" customWidth="1"/>
    <col min="3" max="3" width="9.85546875" style="126" bestFit="1" customWidth="1"/>
    <col min="4" max="4" width="10.7109375" style="36" customWidth="1"/>
    <col min="5" max="16384" width="9.140625" style="36"/>
  </cols>
  <sheetData>
    <row r="1" spans="1:4">
      <c r="A1" s="682" t="s">
        <v>647</v>
      </c>
      <c r="B1" s="683"/>
      <c r="C1" s="683"/>
      <c r="D1" s="684"/>
    </row>
    <row r="2" spans="1:4" s="67" customFormat="1" ht="15.75">
      <c r="A2" s="512" t="s">
        <v>1</v>
      </c>
      <c r="B2" s="396" t="s">
        <v>648</v>
      </c>
      <c r="C2" s="396" t="s">
        <v>70</v>
      </c>
      <c r="D2" s="692" t="s">
        <v>5</v>
      </c>
    </row>
    <row r="3" spans="1:4" s="67" customFormat="1" ht="15.75">
      <c r="A3" s="628"/>
      <c r="B3" s="316" t="s">
        <v>649</v>
      </c>
      <c r="C3" s="316"/>
      <c r="D3" s="629"/>
    </row>
    <row r="4" spans="1:4">
      <c r="A4" s="76" t="s">
        <v>650</v>
      </c>
      <c r="B4" s="416" t="s">
        <v>651</v>
      </c>
      <c r="C4" s="9">
        <v>5845.5</v>
      </c>
      <c r="D4" s="164">
        <v>89</v>
      </c>
    </row>
    <row r="5" spans="1:4">
      <c r="A5" s="80" t="s">
        <v>652</v>
      </c>
      <c r="B5" s="416"/>
      <c r="C5" s="9"/>
      <c r="D5" s="164"/>
    </row>
    <row r="6" spans="1:4">
      <c r="A6" s="80" t="s">
        <v>653</v>
      </c>
      <c r="B6" s="416"/>
      <c r="C6" s="9"/>
      <c r="D6" s="164"/>
    </row>
    <row r="7" spans="1:4">
      <c r="A7" s="80" t="s">
        <v>654</v>
      </c>
      <c r="B7" s="416"/>
      <c r="C7" s="9"/>
      <c r="D7" s="164"/>
    </row>
    <row r="8" spans="1:4">
      <c r="A8" s="80" t="s">
        <v>655</v>
      </c>
      <c r="B8" s="416"/>
      <c r="C8" s="9"/>
      <c r="D8" s="164"/>
    </row>
    <row r="9" spans="1:4">
      <c r="A9" s="417" t="s">
        <v>656</v>
      </c>
      <c r="B9" s="418"/>
      <c r="C9" s="22"/>
      <c r="D9" s="165"/>
    </row>
    <row r="10" spans="1:4">
      <c r="A10" s="76" t="s">
        <v>657</v>
      </c>
      <c r="B10" s="416" t="s">
        <v>658</v>
      </c>
      <c r="C10" s="9">
        <v>5454</v>
      </c>
      <c r="D10" s="164">
        <v>98</v>
      </c>
    </row>
    <row r="11" spans="1:4">
      <c r="A11" s="80" t="s">
        <v>652</v>
      </c>
      <c r="B11" s="416"/>
      <c r="C11" s="9"/>
      <c r="D11" s="164"/>
    </row>
    <row r="12" spans="1:4">
      <c r="A12" s="80" t="s">
        <v>653</v>
      </c>
      <c r="B12" s="416"/>
      <c r="C12" s="9"/>
      <c r="D12" s="164"/>
    </row>
    <row r="13" spans="1:4">
      <c r="A13" s="80" t="s">
        <v>654</v>
      </c>
      <c r="B13" s="416"/>
      <c r="C13" s="9"/>
      <c r="D13" s="164"/>
    </row>
    <row r="14" spans="1:4">
      <c r="A14" s="80" t="s">
        <v>659</v>
      </c>
      <c r="B14" s="416"/>
      <c r="C14" s="9"/>
      <c r="D14" s="164"/>
    </row>
    <row r="15" spans="1:4">
      <c r="A15" s="417" t="s">
        <v>656</v>
      </c>
      <c r="B15" s="418"/>
      <c r="C15" s="22"/>
      <c r="D15" s="165"/>
    </row>
    <row r="16" spans="1:4">
      <c r="A16" s="76" t="s">
        <v>660</v>
      </c>
      <c r="B16" s="416" t="s">
        <v>661</v>
      </c>
      <c r="C16" s="9">
        <v>5340.6</v>
      </c>
      <c r="D16" s="164">
        <v>95</v>
      </c>
    </row>
    <row r="17" spans="1:4">
      <c r="A17" s="80" t="s">
        <v>652</v>
      </c>
      <c r="B17" s="416"/>
      <c r="C17" s="9"/>
      <c r="D17" s="164"/>
    </row>
    <row r="18" spans="1:4">
      <c r="A18" s="80" t="s">
        <v>653</v>
      </c>
      <c r="B18" s="416"/>
      <c r="C18" s="9"/>
      <c r="D18" s="164"/>
    </row>
    <row r="19" spans="1:4">
      <c r="A19" s="80" t="s">
        <v>654</v>
      </c>
      <c r="B19" s="416"/>
      <c r="C19" s="9"/>
      <c r="D19" s="164"/>
    </row>
    <row r="20" spans="1:4">
      <c r="A20" s="80" t="s">
        <v>662</v>
      </c>
      <c r="B20" s="416"/>
      <c r="C20" s="9"/>
      <c r="D20" s="164"/>
    </row>
    <row r="21" spans="1:4">
      <c r="A21" s="76" t="s">
        <v>656</v>
      </c>
      <c r="B21" s="416"/>
      <c r="C21" s="9"/>
      <c r="D21" s="164"/>
    </row>
    <row r="22" spans="1:4">
      <c r="A22" s="76"/>
      <c r="B22" s="416"/>
      <c r="C22" s="9"/>
      <c r="D22" s="164"/>
    </row>
    <row r="23" spans="1:4" s="39" customFormat="1">
      <c r="A23" s="693" t="s">
        <v>663</v>
      </c>
      <c r="B23" s="694"/>
      <c r="C23" s="694"/>
      <c r="D23" s="695"/>
    </row>
    <row r="24" spans="1:4" s="67" customFormat="1" ht="15.75">
      <c r="A24" s="512" t="s">
        <v>1</v>
      </c>
      <c r="B24" s="396" t="s">
        <v>648</v>
      </c>
      <c r="C24" s="439" t="s">
        <v>70</v>
      </c>
      <c r="D24" s="692" t="s">
        <v>5</v>
      </c>
    </row>
    <row r="25" spans="1:4" s="67" customFormat="1" ht="16.5" thickBot="1">
      <c r="A25" s="603"/>
      <c r="B25" s="316" t="s">
        <v>649</v>
      </c>
      <c r="C25" s="440"/>
      <c r="D25" s="629"/>
    </row>
    <row r="26" spans="1:4">
      <c r="A26" s="179" t="s">
        <v>664</v>
      </c>
      <c r="B26" s="416" t="s">
        <v>665</v>
      </c>
      <c r="C26" s="9">
        <v>0</v>
      </c>
      <c r="D26" s="132">
        <v>145.19999999999999</v>
      </c>
    </row>
    <row r="27" spans="1:4">
      <c r="A27" s="80" t="s">
        <v>666</v>
      </c>
      <c r="B27" s="419"/>
      <c r="C27" s="105"/>
      <c r="D27" s="420"/>
    </row>
    <row r="28" spans="1:4">
      <c r="A28" s="80" t="s">
        <v>667</v>
      </c>
      <c r="B28" s="419"/>
      <c r="C28" s="105"/>
      <c r="D28" s="420"/>
    </row>
    <row r="29" spans="1:4">
      <c r="A29" s="76" t="s">
        <v>668</v>
      </c>
      <c r="B29" s="419"/>
      <c r="C29" s="105"/>
      <c r="D29" s="420"/>
    </row>
    <row r="30" spans="1:4">
      <c r="A30" s="421"/>
      <c r="B30" s="422"/>
      <c r="C30" s="131"/>
      <c r="D30" s="423"/>
    </row>
    <row r="31" spans="1:4">
      <c r="A31" s="3" t="s">
        <v>669</v>
      </c>
      <c r="B31" s="419" t="s">
        <v>670</v>
      </c>
      <c r="C31" s="105">
        <v>7503.3</v>
      </c>
      <c r="D31" s="420">
        <v>90</v>
      </c>
    </row>
    <row r="32" spans="1:4">
      <c r="A32" s="80" t="s">
        <v>666</v>
      </c>
      <c r="B32" s="419"/>
      <c r="C32" s="105"/>
      <c r="D32" s="420"/>
    </row>
    <row r="33" spans="1:4">
      <c r="A33" s="80" t="s">
        <v>667</v>
      </c>
      <c r="B33" s="419"/>
      <c r="C33" s="105"/>
      <c r="D33" s="420"/>
    </row>
    <row r="34" spans="1:4">
      <c r="A34" s="76" t="s">
        <v>668</v>
      </c>
      <c r="B34" s="419"/>
      <c r="C34" s="105"/>
      <c r="D34" s="420"/>
    </row>
    <row r="35" spans="1:4">
      <c r="A35" s="329"/>
      <c r="B35" s="422"/>
      <c r="C35" s="131"/>
      <c r="D35" s="423"/>
    </row>
    <row r="36" spans="1:4">
      <c r="A36" s="3" t="s">
        <v>671</v>
      </c>
      <c r="B36" s="416" t="s">
        <v>672</v>
      </c>
      <c r="C36" s="9">
        <v>8467.2000000000007</v>
      </c>
      <c r="D36" s="132">
        <v>89</v>
      </c>
    </row>
    <row r="37" spans="1:4">
      <c r="A37" s="80" t="s">
        <v>666</v>
      </c>
      <c r="B37" s="419"/>
      <c r="C37" s="105"/>
      <c r="D37" s="420"/>
    </row>
    <row r="38" spans="1:4">
      <c r="A38" s="80" t="s">
        <v>667</v>
      </c>
      <c r="B38" s="419"/>
      <c r="C38" s="105"/>
      <c r="D38" s="420"/>
    </row>
    <row r="39" spans="1:4">
      <c r="A39" s="76" t="s">
        <v>673</v>
      </c>
      <c r="B39" s="419"/>
      <c r="C39" s="105"/>
      <c r="D39" s="420"/>
    </row>
    <row r="40" spans="1:4">
      <c r="A40" s="118"/>
      <c r="B40" s="419"/>
      <c r="C40" s="105"/>
      <c r="D40" s="420"/>
    </row>
    <row r="41" spans="1:4" s="39" customFormat="1">
      <c r="A41" s="693" t="s">
        <v>674</v>
      </c>
      <c r="B41" s="694"/>
      <c r="C41" s="694"/>
      <c r="D41" s="695"/>
    </row>
    <row r="42" spans="1:4" s="67" customFormat="1" ht="15.75">
      <c r="A42" s="512" t="s">
        <v>1</v>
      </c>
      <c r="B42" s="396" t="s">
        <v>648</v>
      </c>
      <c r="C42" s="396" t="s">
        <v>70</v>
      </c>
      <c r="D42" s="692" t="s">
        <v>5</v>
      </c>
    </row>
    <row r="43" spans="1:4" s="67" customFormat="1" ht="15.75">
      <c r="A43" s="628"/>
      <c r="B43" s="316" t="s">
        <v>649</v>
      </c>
      <c r="C43" s="316"/>
      <c r="D43" s="629"/>
    </row>
    <row r="44" spans="1:4">
      <c r="A44" s="76" t="s">
        <v>675</v>
      </c>
      <c r="B44" s="419" t="s">
        <v>676</v>
      </c>
      <c r="C44" s="9">
        <v>3888.0000000000005</v>
      </c>
      <c r="D44" s="223">
        <v>64</v>
      </c>
    </row>
    <row r="45" spans="1:4">
      <c r="A45" s="80" t="s">
        <v>652</v>
      </c>
      <c r="B45" s="49"/>
      <c r="C45" s="124"/>
      <c r="D45" s="49"/>
    </row>
    <row r="46" spans="1:4">
      <c r="A46" s="80" t="s">
        <v>653</v>
      </c>
      <c r="B46" s="124"/>
      <c r="C46" s="124"/>
      <c r="D46" s="124"/>
    </row>
    <row r="47" spans="1:4">
      <c r="A47" s="80" t="s">
        <v>654</v>
      </c>
      <c r="B47" s="419"/>
      <c r="C47" s="105"/>
      <c r="D47" s="424"/>
    </row>
    <row r="48" spans="1:4">
      <c r="A48" s="80" t="s">
        <v>677</v>
      </c>
      <c r="B48" s="419"/>
      <c r="C48" s="105"/>
      <c r="D48" s="424"/>
    </row>
    <row r="49" spans="1:4">
      <c r="A49" s="417" t="s">
        <v>678</v>
      </c>
      <c r="B49" s="422"/>
      <c r="C49" s="131"/>
      <c r="D49" s="425"/>
    </row>
    <row r="50" spans="1:4">
      <c r="A50" s="76" t="s">
        <v>679</v>
      </c>
      <c r="B50" s="419" t="s">
        <v>680</v>
      </c>
      <c r="C50" s="9">
        <v>3569.4</v>
      </c>
      <c r="D50" s="441">
        <v>56</v>
      </c>
    </row>
    <row r="51" spans="1:4">
      <c r="A51" s="80" t="s">
        <v>652</v>
      </c>
      <c r="B51" s="419"/>
      <c r="C51" s="105"/>
      <c r="D51" s="424"/>
    </row>
    <row r="52" spans="1:4">
      <c r="A52" s="80" t="s">
        <v>653</v>
      </c>
      <c r="B52" s="419"/>
      <c r="C52" s="105"/>
      <c r="D52" s="424"/>
    </row>
    <row r="53" spans="1:4">
      <c r="A53" s="80" t="s">
        <v>654</v>
      </c>
      <c r="B53" s="419"/>
      <c r="C53" s="105"/>
      <c r="D53" s="424"/>
    </row>
    <row r="54" spans="1:4">
      <c r="A54" s="76" t="s">
        <v>681</v>
      </c>
      <c r="B54" s="419"/>
      <c r="C54" s="105"/>
      <c r="D54" s="424"/>
    </row>
    <row r="55" spans="1:4">
      <c r="A55" s="417"/>
      <c r="B55" s="422"/>
      <c r="C55" s="131"/>
      <c r="D55" s="425"/>
    </row>
    <row r="56" spans="1:4">
      <c r="A56" s="76" t="s">
        <v>682</v>
      </c>
      <c r="B56" s="419" t="s">
        <v>683</v>
      </c>
      <c r="C56" s="105">
        <v>3504.6000000000004</v>
      </c>
      <c r="D56" s="424">
        <v>58</v>
      </c>
    </row>
    <row r="57" spans="1:4">
      <c r="A57" s="80" t="s">
        <v>652</v>
      </c>
      <c r="B57" s="419"/>
      <c r="C57" s="105"/>
      <c r="D57" s="424"/>
    </row>
    <row r="58" spans="1:4">
      <c r="A58" s="80" t="s">
        <v>653</v>
      </c>
      <c r="B58" s="419"/>
      <c r="C58" s="105"/>
      <c r="D58" s="424"/>
    </row>
    <row r="59" spans="1:4">
      <c r="A59" s="80" t="s">
        <v>654</v>
      </c>
      <c r="B59" s="419"/>
      <c r="C59" s="105"/>
      <c r="D59" s="424"/>
    </row>
    <row r="60" spans="1:4">
      <c r="A60" s="76" t="s">
        <v>681</v>
      </c>
      <c r="B60" s="419"/>
      <c r="C60" s="105"/>
      <c r="D60" s="424"/>
    </row>
    <row r="61" spans="1:4">
      <c r="A61" s="426"/>
      <c r="B61" s="419"/>
      <c r="C61" s="105"/>
      <c r="D61" s="424"/>
    </row>
    <row r="62" spans="1:4" s="39" customFormat="1">
      <c r="A62" s="693" t="s">
        <v>684</v>
      </c>
      <c r="B62" s="694"/>
      <c r="C62" s="694"/>
      <c r="D62" s="695"/>
    </row>
    <row r="63" spans="1:4" s="67" customFormat="1" ht="15.75">
      <c r="A63" s="512" t="s">
        <v>1</v>
      </c>
      <c r="B63" s="396" t="s">
        <v>648</v>
      </c>
      <c r="C63" s="396" t="s">
        <v>70</v>
      </c>
      <c r="D63" s="696" t="s">
        <v>5</v>
      </c>
    </row>
    <row r="64" spans="1:4" s="67" customFormat="1" ht="15.75">
      <c r="A64" s="628"/>
      <c r="B64" s="316" t="s">
        <v>649</v>
      </c>
      <c r="C64" s="316"/>
      <c r="D64" s="697"/>
    </row>
    <row r="65" spans="1:4">
      <c r="A65" s="71" t="s">
        <v>685</v>
      </c>
      <c r="B65" s="419" t="s">
        <v>686</v>
      </c>
      <c r="C65" s="9">
        <v>1649.7</v>
      </c>
      <c r="D65" s="427">
        <v>12.6</v>
      </c>
    </row>
    <row r="66" spans="1:4">
      <c r="A66" s="80" t="s">
        <v>652</v>
      </c>
      <c r="B66" s="428"/>
      <c r="C66" s="105"/>
      <c r="D66" s="429"/>
    </row>
    <row r="67" spans="1:4">
      <c r="A67" s="80" t="s">
        <v>653</v>
      </c>
      <c r="B67" s="428"/>
      <c r="C67" s="105"/>
      <c r="D67" s="429"/>
    </row>
    <row r="68" spans="1:4">
      <c r="A68" s="80" t="s">
        <v>687</v>
      </c>
      <c r="B68" s="419"/>
      <c r="C68" s="9"/>
      <c r="D68" s="427"/>
    </row>
    <row r="69" spans="1:4">
      <c r="A69" s="113" t="s">
        <v>688</v>
      </c>
      <c r="B69" s="428"/>
      <c r="C69" s="105"/>
      <c r="D69" s="429"/>
    </row>
    <row r="70" spans="1:4">
      <c r="A70" s="76" t="s">
        <v>681</v>
      </c>
      <c r="B70" s="428"/>
      <c r="C70" s="105"/>
      <c r="D70" s="429"/>
    </row>
    <row r="71" spans="1:4">
      <c r="A71" s="76"/>
      <c r="B71" s="428"/>
      <c r="C71" s="105"/>
      <c r="D71" s="429"/>
    </row>
    <row r="72" spans="1:4">
      <c r="A72" s="693" t="s">
        <v>689</v>
      </c>
      <c r="B72" s="694"/>
      <c r="C72" s="694"/>
      <c r="D72" s="695"/>
    </row>
    <row r="73" spans="1:4" s="67" customFormat="1" ht="15.75">
      <c r="A73" s="512" t="s">
        <v>1</v>
      </c>
      <c r="B73" s="396" t="s">
        <v>648</v>
      </c>
      <c r="C73" s="396" t="s">
        <v>70</v>
      </c>
      <c r="D73" s="696" t="s">
        <v>5</v>
      </c>
    </row>
    <row r="74" spans="1:4" s="67" customFormat="1" ht="15.75">
      <c r="A74" s="628"/>
      <c r="B74" s="316" t="s">
        <v>649</v>
      </c>
      <c r="C74" s="316"/>
      <c r="D74" s="697"/>
    </row>
    <row r="75" spans="1:4">
      <c r="A75" s="430" t="s">
        <v>690</v>
      </c>
      <c r="B75" s="419" t="s">
        <v>691</v>
      </c>
      <c r="C75" s="9">
        <v>2974.05</v>
      </c>
      <c r="D75" s="429">
        <v>65</v>
      </c>
    </row>
    <row r="76" spans="1:4">
      <c r="A76" s="80" t="s">
        <v>652</v>
      </c>
      <c r="B76" s="428"/>
      <c r="C76" s="105"/>
      <c r="D76" s="429"/>
    </row>
    <row r="77" spans="1:4">
      <c r="A77" s="80" t="s">
        <v>653</v>
      </c>
      <c r="B77" s="428"/>
      <c r="C77" s="105"/>
      <c r="D77" s="429"/>
    </row>
    <row r="78" spans="1:4">
      <c r="A78" s="80" t="s">
        <v>692</v>
      </c>
      <c r="B78" s="419"/>
      <c r="C78" s="105"/>
      <c r="D78" s="429"/>
    </row>
    <row r="79" spans="1:4">
      <c r="A79" s="113" t="s">
        <v>693</v>
      </c>
      <c r="B79" s="419"/>
      <c r="C79" s="9"/>
      <c r="D79" s="429"/>
    </row>
    <row r="80" spans="1:4">
      <c r="A80" s="76" t="s">
        <v>656</v>
      </c>
      <c r="B80" s="428"/>
      <c r="C80" s="105"/>
      <c r="D80" s="429"/>
    </row>
    <row r="81" spans="1:4">
      <c r="A81" s="693" t="s">
        <v>694</v>
      </c>
      <c r="B81" s="694"/>
      <c r="C81" s="694"/>
      <c r="D81" s="695"/>
    </row>
    <row r="82" spans="1:4" s="67" customFormat="1" ht="15.75">
      <c r="A82" s="512" t="s">
        <v>1</v>
      </c>
      <c r="B82" s="396" t="s">
        <v>648</v>
      </c>
      <c r="C82" s="396" t="s">
        <v>70</v>
      </c>
      <c r="D82" s="696" t="s">
        <v>5</v>
      </c>
    </row>
    <row r="83" spans="1:4" s="67" customFormat="1" ht="15.75">
      <c r="A83" s="628"/>
      <c r="B83" s="316" t="s">
        <v>649</v>
      </c>
      <c r="C83" s="316"/>
      <c r="D83" s="697"/>
    </row>
    <row r="84" spans="1:4">
      <c r="A84" s="430" t="s">
        <v>695</v>
      </c>
      <c r="B84" s="419" t="s">
        <v>691</v>
      </c>
      <c r="C84" s="9">
        <v>1113.75</v>
      </c>
      <c r="D84" s="429">
        <v>38</v>
      </c>
    </row>
    <row r="85" spans="1:4">
      <c r="A85" s="80" t="s">
        <v>652</v>
      </c>
      <c r="B85" s="428"/>
      <c r="C85" s="105"/>
      <c r="D85" s="429"/>
    </row>
    <row r="86" spans="1:4">
      <c r="A86" s="80" t="s">
        <v>696</v>
      </c>
      <c r="C86" s="105"/>
      <c r="D86" s="49"/>
    </row>
    <row r="87" spans="1:4">
      <c r="A87" s="80" t="s">
        <v>653</v>
      </c>
      <c r="B87" s="428"/>
      <c r="C87" s="105"/>
      <c r="D87" s="429"/>
    </row>
    <row r="88" spans="1:4">
      <c r="A88" s="80" t="s">
        <v>692</v>
      </c>
      <c r="B88" s="419"/>
      <c r="C88" s="9"/>
      <c r="D88" s="429"/>
    </row>
    <row r="89" spans="1:4">
      <c r="A89" s="113" t="s">
        <v>693</v>
      </c>
      <c r="B89" s="419"/>
      <c r="C89" s="9"/>
      <c r="D89" s="429"/>
    </row>
    <row r="90" spans="1:4">
      <c r="A90" s="76" t="s">
        <v>678</v>
      </c>
      <c r="B90" s="431"/>
      <c r="C90" s="131"/>
      <c r="D90" s="432"/>
    </row>
    <row r="91" spans="1:4">
      <c r="A91" s="430" t="s">
        <v>695</v>
      </c>
      <c r="B91" s="419" t="s">
        <v>697</v>
      </c>
      <c r="C91" s="9">
        <v>866.7</v>
      </c>
      <c r="D91" s="429">
        <v>25</v>
      </c>
    </row>
    <row r="92" spans="1:4">
      <c r="A92" s="80" t="s">
        <v>652</v>
      </c>
      <c r="B92" s="428"/>
      <c r="C92" s="105"/>
      <c r="D92" s="429"/>
    </row>
    <row r="93" spans="1:4">
      <c r="A93" s="80" t="s">
        <v>696</v>
      </c>
      <c r="B93" s="428"/>
      <c r="C93" s="105"/>
      <c r="D93" s="429"/>
    </row>
    <row r="94" spans="1:4">
      <c r="A94" s="80" t="s">
        <v>653</v>
      </c>
      <c r="B94" s="428"/>
      <c r="C94" s="105"/>
      <c r="D94" s="429"/>
    </row>
    <row r="95" spans="1:4">
      <c r="A95" s="80" t="s">
        <v>692</v>
      </c>
      <c r="B95" s="428"/>
      <c r="C95" s="105"/>
      <c r="D95" s="429"/>
    </row>
    <row r="96" spans="1:4">
      <c r="A96" s="113" t="s">
        <v>693</v>
      </c>
      <c r="B96" s="428"/>
      <c r="C96" s="105"/>
      <c r="D96" s="429"/>
    </row>
    <row r="97" spans="1:4">
      <c r="A97" s="76" t="s">
        <v>678</v>
      </c>
      <c r="B97" s="431"/>
      <c r="C97" s="131"/>
      <c r="D97" s="432"/>
    </row>
    <row r="98" spans="1:4">
      <c r="A98" s="430" t="s">
        <v>698</v>
      </c>
      <c r="B98" s="419" t="s">
        <v>699</v>
      </c>
      <c r="C98" s="9">
        <v>1875.15</v>
      </c>
      <c r="D98" s="433">
        <v>62</v>
      </c>
    </row>
    <row r="99" spans="1:4">
      <c r="A99" s="80" t="s">
        <v>666</v>
      </c>
      <c r="B99" s="428"/>
      <c r="C99" s="105"/>
      <c r="D99" s="429"/>
    </row>
    <row r="100" spans="1:4">
      <c r="A100" s="80" t="s">
        <v>696</v>
      </c>
      <c r="B100" s="428"/>
      <c r="C100" s="105"/>
      <c r="D100" s="429"/>
    </row>
    <row r="101" spans="1:4">
      <c r="A101" s="80" t="s">
        <v>653</v>
      </c>
      <c r="B101" s="428"/>
      <c r="C101" s="105"/>
      <c r="D101" s="429"/>
    </row>
    <row r="102" spans="1:4">
      <c r="A102" s="80" t="s">
        <v>692</v>
      </c>
      <c r="B102" s="428"/>
      <c r="C102" s="105"/>
      <c r="D102" s="429"/>
    </row>
    <row r="103" spans="1:4">
      <c r="A103" s="113" t="s">
        <v>693</v>
      </c>
      <c r="B103" s="428"/>
      <c r="C103" s="105"/>
      <c r="D103" s="429"/>
    </row>
    <row r="104" spans="1:4">
      <c r="A104" s="76" t="s">
        <v>700</v>
      </c>
      <c r="B104" s="428"/>
      <c r="C104" s="105"/>
      <c r="D104" s="429"/>
    </row>
    <row r="105" spans="1:4">
      <c r="A105" s="434"/>
      <c r="B105" s="428"/>
      <c r="C105" s="105"/>
      <c r="D105" s="435"/>
    </row>
    <row r="106" spans="1:4" s="39" customFormat="1">
      <c r="A106" s="693" t="s">
        <v>701</v>
      </c>
      <c r="B106" s="694"/>
      <c r="C106" s="694"/>
      <c r="D106" s="695"/>
    </row>
    <row r="107" spans="1:4" s="67" customFormat="1" ht="15.75">
      <c r="A107" s="512" t="s">
        <v>1</v>
      </c>
      <c r="B107" s="396" t="s">
        <v>648</v>
      </c>
      <c r="C107" s="396" t="s">
        <v>70</v>
      </c>
      <c r="D107" s="696" t="s">
        <v>5</v>
      </c>
    </row>
    <row r="108" spans="1:4" s="67" customFormat="1" ht="15.75">
      <c r="A108" s="628"/>
      <c r="B108" s="316" t="s">
        <v>649</v>
      </c>
      <c r="C108" s="316"/>
      <c r="D108" s="697"/>
    </row>
    <row r="109" spans="1:4">
      <c r="A109" s="59" t="s">
        <v>702</v>
      </c>
      <c r="B109" s="428" t="s">
        <v>703</v>
      </c>
      <c r="C109" s="9">
        <v>7068.6</v>
      </c>
      <c r="D109" s="436">
        <v>97</v>
      </c>
    </row>
    <row r="110" spans="1:4">
      <c r="A110" s="80" t="s">
        <v>36</v>
      </c>
      <c r="B110" s="428"/>
      <c r="C110" s="105"/>
      <c r="D110" s="429"/>
    </row>
    <row r="111" spans="1:4">
      <c r="A111" s="80" t="s">
        <v>704</v>
      </c>
      <c r="B111" s="428"/>
      <c r="C111" s="105"/>
      <c r="D111" s="429"/>
    </row>
    <row r="112" spans="1:4">
      <c r="A112" s="80" t="s">
        <v>705</v>
      </c>
      <c r="B112" s="428"/>
      <c r="C112" s="105"/>
      <c r="D112" s="429"/>
    </row>
    <row r="113" spans="1:4">
      <c r="A113" s="58" t="s">
        <v>706</v>
      </c>
      <c r="B113" s="428"/>
      <c r="C113" s="105"/>
      <c r="D113" s="429"/>
    </row>
    <row r="114" spans="1:4">
      <c r="A114" s="80" t="s">
        <v>707</v>
      </c>
      <c r="B114" s="428"/>
      <c r="C114" s="105"/>
      <c r="D114" s="429"/>
    </row>
    <row r="115" spans="1:4">
      <c r="A115" s="417" t="s">
        <v>708</v>
      </c>
      <c r="B115" s="431"/>
      <c r="C115" s="131"/>
      <c r="D115" s="432"/>
    </row>
    <row r="116" spans="1:4">
      <c r="A116" s="59" t="s">
        <v>709</v>
      </c>
      <c r="B116" s="428" t="s">
        <v>710</v>
      </c>
      <c r="C116" s="9">
        <v>8905.9500000000007</v>
      </c>
      <c r="D116" s="427">
        <v>107</v>
      </c>
    </row>
    <row r="117" spans="1:4">
      <c r="A117" s="80" t="s">
        <v>711</v>
      </c>
      <c r="B117" s="428"/>
      <c r="C117" s="105"/>
      <c r="D117" s="429"/>
    </row>
    <row r="118" spans="1:4">
      <c r="A118" s="80" t="s">
        <v>712</v>
      </c>
      <c r="B118" s="428"/>
      <c r="C118" s="105"/>
      <c r="D118" s="429"/>
    </row>
    <row r="119" spans="1:4">
      <c r="A119" s="80" t="s">
        <v>705</v>
      </c>
      <c r="B119" s="428"/>
      <c r="C119" s="105"/>
      <c r="D119" s="429"/>
    </row>
    <row r="120" spans="1:4">
      <c r="A120" s="58" t="s">
        <v>706</v>
      </c>
      <c r="B120" s="428"/>
      <c r="C120" s="105"/>
      <c r="D120" s="429"/>
    </row>
    <row r="121" spans="1:4">
      <c r="A121" s="80" t="s">
        <v>713</v>
      </c>
      <c r="B121" s="428"/>
      <c r="C121" s="105"/>
      <c r="D121" s="429"/>
    </row>
    <row r="122" spans="1:4">
      <c r="A122" s="417" t="s">
        <v>714</v>
      </c>
      <c r="B122" s="431"/>
      <c r="C122" s="131"/>
      <c r="D122" s="432"/>
    </row>
    <row r="123" spans="1:4">
      <c r="A123" s="59" t="s">
        <v>715</v>
      </c>
      <c r="B123" s="428" t="s">
        <v>716</v>
      </c>
      <c r="C123" s="105">
        <v>8905.9500000000007</v>
      </c>
      <c r="D123" s="429">
        <v>114</v>
      </c>
    </row>
    <row r="124" spans="1:4">
      <c r="A124" s="80" t="s">
        <v>717</v>
      </c>
      <c r="B124" s="428"/>
      <c r="C124" s="105"/>
      <c r="D124" s="429"/>
    </row>
    <row r="125" spans="1:4">
      <c r="A125" s="80" t="s">
        <v>704</v>
      </c>
      <c r="B125" s="428"/>
      <c r="C125" s="105"/>
      <c r="D125" s="429"/>
    </row>
    <row r="126" spans="1:4">
      <c r="A126" s="80" t="s">
        <v>705</v>
      </c>
      <c r="B126" s="428"/>
      <c r="C126" s="105"/>
      <c r="D126" s="429"/>
    </row>
    <row r="127" spans="1:4">
      <c r="A127" s="58" t="s">
        <v>706</v>
      </c>
      <c r="B127" s="428"/>
      <c r="C127" s="105"/>
      <c r="D127" s="429"/>
    </row>
    <row r="128" spans="1:4">
      <c r="A128" s="80" t="s">
        <v>713</v>
      </c>
      <c r="B128" s="428"/>
      <c r="C128" s="105"/>
      <c r="D128" s="429"/>
    </row>
    <row r="129" spans="1:4">
      <c r="A129" s="417" t="s">
        <v>714</v>
      </c>
      <c r="B129" s="431"/>
      <c r="C129" s="131"/>
      <c r="D129" s="432"/>
    </row>
    <row r="130" spans="1:4">
      <c r="A130" s="59" t="s">
        <v>718</v>
      </c>
      <c r="B130" s="428" t="s">
        <v>658</v>
      </c>
      <c r="C130" s="105">
        <v>6816.1500000000005</v>
      </c>
      <c r="D130" s="433">
        <v>98</v>
      </c>
    </row>
    <row r="131" spans="1:4">
      <c r="A131" s="80" t="s">
        <v>36</v>
      </c>
      <c r="B131" s="428"/>
      <c r="C131" s="105"/>
      <c r="D131" s="433"/>
    </row>
    <row r="132" spans="1:4">
      <c r="A132" s="80" t="s">
        <v>704</v>
      </c>
      <c r="B132" s="428"/>
      <c r="C132" s="105"/>
      <c r="D132" s="433"/>
    </row>
    <row r="133" spans="1:4">
      <c r="A133" s="80" t="s">
        <v>705</v>
      </c>
      <c r="B133" s="428"/>
      <c r="C133" s="105"/>
      <c r="D133" s="433"/>
    </row>
    <row r="134" spans="1:4">
      <c r="A134" s="58" t="s">
        <v>706</v>
      </c>
      <c r="B134" s="428"/>
      <c r="C134" s="105"/>
      <c r="D134" s="433"/>
    </row>
    <row r="135" spans="1:4">
      <c r="A135" s="417" t="s">
        <v>708</v>
      </c>
      <c r="B135" s="431"/>
      <c r="C135" s="131"/>
      <c r="D135" s="437"/>
    </row>
    <row r="136" spans="1:4">
      <c r="A136" s="59" t="s">
        <v>719</v>
      </c>
      <c r="B136" s="428" t="s">
        <v>716</v>
      </c>
      <c r="C136" s="105">
        <v>8330.85</v>
      </c>
      <c r="D136" s="433">
        <v>120</v>
      </c>
    </row>
    <row r="137" spans="1:4">
      <c r="A137" s="80" t="s">
        <v>717</v>
      </c>
      <c r="B137" s="428"/>
      <c r="C137" s="105"/>
      <c r="D137" s="429"/>
    </row>
    <row r="138" spans="1:4">
      <c r="A138" s="80" t="s">
        <v>704</v>
      </c>
      <c r="B138" s="428"/>
      <c r="C138" s="105"/>
      <c r="D138" s="429"/>
    </row>
    <row r="139" spans="1:4">
      <c r="A139" s="80" t="s">
        <v>705</v>
      </c>
      <c r="B139" s="428"/>
      <c r="C139" s="105"/>
      <c r="D139" s="429"/>
    </row>
    <row r="140" spans="1:4">
      <c r="A140" s="58" t="s">
        <v>654</v>
      </c>
      <c r="B140" s="428"/>
      <c r="C140" s="105"/>
      <c r="D140" s="429"/>
    </row>
    <row r="141" spans="1:4">
      <c r="A141" s="417" t="s">
        <v>720</v>
      </c>
      <c r="B141" s="431"/>
      <c r="C141" s="131"/>
      <c r="D141" s="432"/>
    </row>
    <row r="142" spans="1:4">
      <c r="A142" s="59" t="s">
        <v>721</v>
      </c>
      <c r="B142" s="428" t="s">
        <v>722</v>
      </c>
      <c r="C142" s="105">
        <v>6664.9500000000007</v>
      </c>
      <c r="D142" s="429">
        <v>125</v>
      </c>
    </row>
    <row r="143" spans="1:4">
      <c r="A143" s="80" t="s">
        <v>717</v>
      </c>
      <c r="B143" s="428"/>
      <c r="C143" s="105"/>
      <c r="D143" s="429"/>
    </row>
    <row r="144" spans="1:4">
      <c r="A144" s="80" t="s">
        <v>704</v>
      </c>
      <c r="B144" s="428"/>
      <c r="C144" s="105"/>
      <c r="D144" s="429"/>
    </row>
    <row r="145" spans="1:4">
      <c r="A145" s="80" t="s">
        <v>705</v>
      </c>
      <c r="B145" s="428"/>
      <c r="C145" s="105"/>
      <c r="D145" s="429"/>
    </row>
    <row r="146" spans="1:4">
      <c r="A146" s="58" t="s">
        <v>654</v>
      </c>
      <c r="B146" s="428"/>
      <c r="C146" s="105"/>
      <c r="D146" s="429"/>
    </row>
    <row r="147" spans="1:4">
      <c r="A147" s="76" t="s">
        <v>720</v>
      </c>
      <c r="B147" s="428"/>
      <c r="C147" s="105"/>
      <c r="D147" s="429"/>
    </row>
    <row r="148" spans="1:4">
      <c r="A148" s="438"/>
      <c r="B148" s="431"/>
      <c r="C148" s="131"/>
      <c r="D148" s="432"/>
    </row>
  </sheetData>
  <mergeCells count="21">
    <mergeCell ref="A106:D106"/>
    <mergeCell ref="A107:A108"/>
    <mergeCell ref="D107:D108"/>
    <mergeCell ref="A72:D72"/>
    <mergeCell ref="A73:A74"/>
    <mergeCell ref="D73:D74"/>
    <mergeCell ref="A81:D81"/>
    <mergeCell ref="A82:A83"/>
    <mergeCell ref="D82:D83"/>
    <mergeCell ref="A41:D41"/>
    <mergeCell ref="A42:A43"/>
    <mergeCell ref="D42:D43"/>
    <mergeCell ref="A62:D62"/>
    <mergeCell ref="A63:A64"/>
    <mergeCell ref="D63:D64"/>
    <mergeCell ref="A1:D1"/>
    <mergeCell ref="A2:A3"/>
    <mergeCell ref="D2:D3"/>
    <mergeCell ref="A23:D23"/>
    <mergeCell ref="A24:A25"/>
    <mergeCell ref="D24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6"/>
  <sheetViews>
    <sheetView workbookViewId="0">
      <selection activeCell="F30" sqref="F30"/>
    </sheetView>
  </sheetViews>
  <sheetFormatPr defaultRowHeight="12"/>
  <cols>
    <col min="1" max="1" width="52" style="36" bestFit="1" customWidth="1"/>
    <col min="2" max="2" width="11" style="36" customWidth="1"/>
    <col min="3" max="3" width="12.28515625" style="126" customWidth="1"/>
    <col min="4" max="4" width="10.42578125" style="36" customWidth="1"/>
    <col min="5" max="16384" width="9.140625" style="36"/>
  </cols>
  <sheetData>
    <row r="1" spans="1:8">
      <c r="A1" s="699" t="s">
        <v>723</v>
      </c>
      <c r="B1" s="699"/>
      <c r="C1" s="699"/>
      <c r="D1" s="699"/>
      <c r="E1" s="699"/>
      <c r="F1" s="699"/>
      <c r="G1" s="699"/>
      <c r="H1" s="699"/>
    </row>
    <row r="2" spans="1:8" s="39" customFormat="1" ht="12.75" thickBot="1">
      <c r="A2" s="700" t="s">
        <v>724</v>
      </c>
      <c r="B2" s="699"/>
      <c r="C2" s="699"/>
      <c r="D2" s="701"/>
    </row>
    <row r="3" spans="1:8" s="67" customFormat="1" ht="15.75">
      <c r="A3" s="512" t="s">
        <v>1</v>
      </c>
      <c r="B3" s="314" t="s">
        <v>725</v>
      </c>
      <c r="C3" s="500" t="s">
        <v>70</v>
      </c>
      <c r="D3" s="702"/>
    </row>
    <row r="4" spans="1:8" s="67" customFormat="1" ht="15.75">
      <c r="A4" s="628"/>
      <c r="B4" s="316" t="s">
        <v>726</v>
      </c>
      <c r="C4" s="316"/>
      <c r="D4" s="605"/>
    </row>
    <row r="5" spans="1:8">
      <c r="A5" s="442" t="s">
        <v>727</v>
      </c>
      <c r="B5" s="443"/>
      <c r="C5" s="444"/>
      <c r="D5" s="19"/>
    </row>
    <row r="6" spans="1:8">
      <c r="A6" s="319" t="s">
        <v>728</v>
      </c>
      <c r="B6" s="443"/>
      <c r="C6" s="444"/>
      <c r="D6" s="9"/>
    </row>
    <row r="7" spans="1:8">
      <c r="A7" s="445" t="s">
        <v>729</v>
      </c>
      <c r="B7" s="446"/>
      <c r="C7" s="447"/>
      <c r="D7" s="22"/>
    </row>
    <row r="8" spans="1:8">
      <c r="A8" s="448" t="s">
        <v>730</v>
      </c>
      <c r="B8" s="444">
        <v>66</v>
      </c>
      <c r="C8" s="9">
        <v>83.160000000000011</v>
      </c>
      <c r="D8" s="9"/>
    </row>
    <row r="9" spans="1:8">
      <c r="A9" s="448"/>
      <c r="B9" s="444">
        <v>103</v>
      </c>
      <c r="C9" s="9">
        <v>83.160000000000011</v>
      </c>
      <c r="D9" s="9"/>
    </row>
    <row r="10" spans="1:8">
      <c r="A10" s="449"/>
      <c r="B10" s="447">
        <v>163</v>
      </c>
      <c r="C10" s="22">
        <v>83.160000000000011</v>
      </c>
      <c r="D10" s="22"/>
    </row>
    <row r="11" spans="1:8">
      <c r="A11" s="448" t="s">
        <v>731</v>
      </c>
      <c r="B11" s="444">
        <v>66</v>
      </c>
      <c r="C11" s="9">
        <v>83.160000000000011</v>
      </c>
      <c r="D11" s="9"/>
      <c r="E11" s="39"/>
      <c r="F11" s="39"/>
      <c r="G11" s="39"/>
      <c r="H11" s="450"/>
    </row>
    <row r="12" spans="1:8">
      <c r="A12" s="448"/>
      <c r="B12" s="444">
        <v>103</v>
      </c>
      <c r="C12" s="9">
        <v>83.160000000000011</v>
      </c>
      <c r="D12" s="9"/>
      <c r="E12" s="39"/>
      <c r="F12" s="39"/>
      <c r="G12" s="39"/>
      <c r="H12" s="450"/>
    </row>
    <row r="13" spans="1:8">
      <c r="A13" s="449"/>
      <c r="B13" s="447">
        <v>163</v>
      </c>
      <c r="C13" s="22">
        <v>83.160000000000011</v>
      </c>
      <c r="D13" s="22"/>
      <c r="E13" s="39"/>
      <c r="F13" s="39"/>
      <c r="G13" s="39"/>
      <c r="H13" s="450"/>
    </row>
    <row r="14" spans="1:8">
      <c r="A14" s="448" t="s">
        <v>732</v>
      </c>
      <c r="B14" s="444">
        <v>66</v>
      </c>
      <c r="C14" s="9">
        <v>83.160000000000011</v>
      </c>
      <c r="D14" s="9"/>
      <c r="E14" s="39"/>
      <c r="F14" s="39"/>
      <c r="G14" s="39"/>
      <c r="H14" s="450"/>
    </row>
    <row r="15" spans="1:8">
      <c r="A15" s="448"/>
      <c r="B15" s="444">
        <v>103</v>
      </c>
      <c r="C15" s="9">
        <v>83.160000000000011</v>
      </c>
      <c r="D15" s="9"/>
      <c r="E15" s="39"/>
      <c r="F15" s="39"/>
      <c r="G15" s="39"/>
      <c r="H15" s="450"/>
    </row>
    <row r="16" spans="1:8">
      <c r="A16" s="449"/>
      <c r="B16" s="447">
        <v>163</v>
      </c>
      <c r="C16" s="22">
        <v>83.160000000000011</v>
      </c>
      <c r="D16" s="22"/>
      <c r="E16" s="39"/>
      <c r="F16" s="39"/>
      <c r="G16" s="39"/>
      <c r="H16" s="450"/>
    </row>
    <row r="17" spans="1:8">
      <c r="A17" s="448" t="s">
        <v>733</v>
      </c>
      <c r="B17" s="444">
        <v>66</v>
      </c>
      <c r="C17" s="9">
        <v>83.160000000000011</v>
      </c>
      <c r="D17" s="9"/>
      <c r="E17" s="39"/>
      <c r="F17" s="39"/>
      <c r="G17" s="39"/>
      <c r="H17" s="450"/>
    </row>
    <row r="18" spans="1:8">
      <c r="A18" s="448"/>
      <c r="B18" s="444">
        <v>103</v>
      </c>
      <c r="C18" s="9">
        <v>83.160000000000011</v>
      </c>
      <c r="D18" s="9"/>
      <c r="E18" s="39"/>
      <c r="F18" s="39"/>
      <c r="G18" s="39"/>
      <c r="H18" s="450"/>
    </row>
    <row r="19" spans="1:8">
      <c r="A19" s="449"/>
      <c r="B19" s="447">
        <v>163</v>
      </c>
      <c r="C19" s="22">
        <v>83.160000000000011</v>
      </c>
      <c r="D19" s="22"/>
      <c r="E19" s="39"/>
      <c r="F19" s="39"/>
      <c r="G19" s="39"/>
      <c r="H19" s="450"/>
    </row>
    <row r="20" spans="1:8">
      <c r="A20" s="451" t="s">
        <v>734</v>
      </c>
      <c r="B20" s="447"/>
      <c r="C20" s="22"/>
      <c r="D20" s="22"/>
      <c r="E20" s="39"/>
      <c r="F20" s="39"/>
      <c r="G20" s="39"/>
      <c r="H20" s="450"/>
    </row>
    <row r="21" spans="1:8">
      <c r="A21" s="448" t="s">
        <v>735</v>
      </c>
      <c r="B21" s="444">
        <v>100</v>
      </c>
      <c r="C21" s="9">
        <v>92.204999999999998</v>
      </c>
      <c r="D21" s="9"/>
      <c r="E21" s="39"/>
      <c r="F21" s="39"/>
      <c r="G21" s="39"/>
      <c r="H21" s="450"/>
    </row>
    <row r="22" spans="1:8">
      <c r="A22" s="449"/>
      <c r="B22" s="447">
        <v>140</v>
      </c>
      <c r="C22" s="22">
        <v>92.204999999999998</v>
      </c>
      <c r="D22" s="22"/>
      <c r="E22" s="39"/>
      <c r="F22" s="39"/>
      <c r="G22" s="39"/>
      <c r="H22" s="450"/>
    </row>
    <row r="23" spans="1:8">
      <c r="A23" s="448" t="s">
        <v>736</v>
      </c>
      <c r="B23" s="444">
        <v>100</v>
      </c>
      <c r="C23" s="9">
        <v>92.204999999999998</v>
      </c>
      <c r="D23" s="9"/>
      <c r="E23" s="39"/>
      <c r="F23" s="39"/>
      <c r="G23" s="39"/>
      <c r="H23" s="450"/>
    </row>
    <row r="24" spans="1:8">
      <c r="A24" s="449"/>
      <c r="B24" s="447">
        <v>140</v>
      </c>
      <c r="C24" s="22">
        <v>92.204999999999998</v>
      </c>
      <c r="D24" s="22"/>
      <c r="E24" s="39"/>
      <c r="F24" s="39"/>
      <c r="G24" s="39"/>
      <c r="H24" s="450"/>
    </row>
    <row r="25" spans="1:8">
      <c r="A25" s="448" t="s">
        <v>737</v>
      </c>
      <c r="B25" s="444">
        <v>100</v>
      </c>
      <c r="C25" s="9">
        <v>92.204999999999998</v>
      </c>
      <c r="D25" s="9"/>
      <c r="E25" s="39"/>
      <c r="F25" s="39"/>
      <c r="G25" s="39"/>
      <c r="H25" s="450"/>
    </row>
    <row r="26" spans="1:8">
      <c r="A26" s="449"/>
      <c r="B26" s="447">
        <v>140</v>
      </c>
      <c r="C26" s="22">
        <v>92.204999999999998</v>
      </c>
      <c r="D26" s="22"/>
      <c r="E26" s="39"/>
      <c r="F26" s="39"/>
      <c r="G26" s="39"/>
      <c r="H26" s="450"/>
    </row>
    <row r="27" spans="1:8">
      <c r="A27" s="448" t="s">
        <v>738</v>
      </c>
      <c r="B27" s="444">
        <v>100</v>
      </c>
      <c r="C27" s="9">
        <v>92.204999999999998</v>
      </c>
      <c r="D27" s="9"/>
      <c r="E27" s="39"/>
      <c r="F27" s="39"/>
      <c r="G27" s="39"/>
      <c r="H27" s="450"/>
    </row>
    <row r="28" spans="1:8">
      <c r="A28" s="448"/>
      <c r="B28" s="444">
        <v>140</v>
      </c>
      <c r="C28" s="9">
        <v>92.204999999999998</v>
      </c>
      <c r="D28" s="9"/>
      <c r="E28" s="39"/>
      <c r="F28" s="39"/>
      <c r="G28" s="39"/>
      <c r="H28" s="450"/>
    </row>
    <row r="29" spans="1:8" s="39" customFormat="1" ht="12.75" thickBot="1">
      <c r="A29" s="703" t="s">
        <v>739</v>
      </c>
      <c r="B29" s="534"/>
      <c r="C29" s="534"/>
      <c r="D29" s="704"/>
    </row>
    <row r="30" spans="1:8" s="67" customFormat="1" ht="15.75">
      <c r="A30" s="512" t="s">
        <v>1</v>
      </c>
      <c r="B30" s="314" t="s">
        <v>725</v>
      </c>
      <c r="C30" s="343" t="s">
        <v>70</v>
      </c>
      <c r="D30" s="630"/>
      <c r="H30" s="493"/>
    </row>
    <row r="31" spans="1:8" s="67" customFormat="1" ht="15.75">
      <c r="A31" s="628"/>
      <c r="B31" s="368" t="s">
        <v>726</v>
      </c>
      <c r="C31" s="492"/>
      <c r="D31" s="605"/>
      <c r="H31" s="493"/>
    </row>
    <row r="32" spans="1:8">
      <c r="A32" s="452" t="s">
        <v>740</v>
      </c>
      <c r="B32" s="453">
        <v>63</v>
      </c>
      <c r="C32" s="19">
        <v>182.11500000000001</v>
      </c>
      <c r="D32" s="19"/>
      <c r="E32" s="39"/>
      <c r="F32" s="39"/>
      <c r="G32" s="39"/>
      <c r="H32" s="450"/>
    </row>
    <row r="33" spans="1:8">
      <c r="A33" s="454" t="s">
        <v>741</v>
      </c>
      <c r="B33" s="455">
        <v>100</v>
      </c>
      <c r="C33" s="9">
        <v>182.11500000000001</v>
      </c>
      <c r="D33" s="9"/>
      <c r="E33" s="39"/>
      <c r="F33" s="39"/>
      <c r="G33" s="39"/>
      <c r="H33" s="450"/>
    </row>
    <row r="34" spans="1:8">
      <c r="A34" s="454" t="s">
        <v>742</v>
      </c>
      <c r="B34" s="444">
        <v>160</v>
      </c>
      <c r="C34" s="9">
        <v>182.11500000000001</v>
      </c>
      <c r="D34" s="9"/>
      <c r="E34" s="39"/>
      <c r="F34" s="39"/>
      <c r="G34" s="39"/>
      <c r="H34" s="450"/>
    </row>
    <row r="35" spans="1:8">
      <c r="A35" s="454"/>
      <c r="B35" s="455"/>
      <c r="C35" s="9"/>
      <c r="D35" s="9"/>
      <c r="E35" s="39"/>
      <c r="F35" s="39"/>
      <c r="G35" s="39"/>
      <c r="H35" s="450"/>
    </row>
    <row r="36" spans="1:8">
      <c r="A36" s="454"/>
      <c r="B36" s="455"/>
      <c r="C36" s="9"/>
      <c r="D36" s="9"/>
      <c r="E36" s="39"/>
      <c r="F36" s="39"/>
      <c r="G36" s="39"/>
      <c r="H36" s="450"/>
    </row>
    <row r="37" spans="1:8">
      <c r="A37" s="456"/>
      <c r="B37" s="457"/>
      <c r="C37" s="22"/>
      <c r="D37" s="22"/>
      <c r="E37" s="39"/>
      <c r="F37" s="39"/>
      <c r="G37" s="39"/>
      <c r="H37" s="450"/>
    </row>
    <row r="38" spans="1:8">
      <c r="A38" s="458" t="s">
        <v>743</v>
      </c>
      <c r="B38" s="455">
        <v>63</v>
      </c>
      <c r="C38" s="9">
        <v>182.11500000000001</v>
      </c>
      <c r="D38" s="9"/>
      <c r="E38" s="39"/>
      <c r="F38" s="39"/>
      <c r="G38" s="39"/>
      <c r="H38" s="450"/>
    </row>
    <row r="39" spans="1:8">
      <c r="A39" s="454" t="s">
        <v>741</v>
      </c>
      <c r="B39" s="455">
        <v>100</v>
      </c>
      <c r="C39" s="9">
        <v>182.11500000000001</v>
      </c>
      <c r="D39" s="9"/>
      <c r="E39" s="39"/>
      <c r="F39" s="39"/>
      <c r="G39" s="39"/>
      <c r="H39" s="450"/>
    </row>
    <row r="40" spans="1:8">
      <c r="A40" s="454" t="s">
        <v>742</v>
      </c>
      <c r="B40" s="455"/>
      <c r="C40" s="9"/>
      <c r="D40" s="9"/>
      <c r="E40" s="39"/>
      <c r="F40" s="39"/>
      <c r="G40" s="39"/>
      <c r="H40" s="450"/>
    </row>
    <row r="41" spans="1:8">
      <c r="A41" s="454"/>
      <c r="B41" s="455"/>
      <c r="C41" s="9"/>
      <c r="D41" s="9"/>
      <c r="E41" s="39"/>
      <c r="F41" s="39"/>
      <c r="G41" s="39"/>
      <c r="H41" s="450"/>
    </row>
    <row r="42" spans="1:8">
      <c r="A42" s="454"/>
      <c r="B42" s="457"/>
      <c r="C42" s="22"/>
      <c r="D42" s="22"/>
      <c r="E42" s="39"/>
      <c r="F42" s="39"/>
      <c r="G42" s="39"/>
      <c r="H42" s="450"/>
    </row>
    <row r="43" spans="1:8">
      <c r="A43" s="459" t="s">
        <v>744</v>
      </c>
      <c r="B43" s="455">
        <v>35</v>
      </c>
      <c r="C43" s="9">
        <v>40.635000000000005</v>
      </c>
      <c r="D43" s="9"/>
      <c r="E43" s="39"/>
      <c r="F43" s="39"/>
      <c r="G43" s="39"/>
      <c r="H43" s="450"/>
    </row>
    <row r="44" spans="1:8">
      <c r="A44" s="454" t="s">
        <v>745</v>
      </c>
      <c r="B44" s="455">
        <v>50</v>
      </c>
      <c r="C44" s="9">
        <v>60.885000000000005</v>
      </c>
      <c r="D44" s="9"/>
      <c r="E44" s="39"/>
      <c r="F44" s="39"/>
      <c r="G44" s="39"/>
      <c r="H44" s="450"/>
    </row>
    <row r="45" spans="1:8">
      <c r="A45" s="460" t="s">
        <v>742</v>
      </c>
      <c r="B45" s="461"/>
      <c r="C45" s="9"/>
      <c r="D45" s="462"/>
      <c r="E45" s="39"/>
      <c r="F45" s="39"/>
      <c r="G45" s="39"/>
      <c r="H45" s="450"/>
    </row>
    <row r="46" spans="1:8">
      <c r="A46" s="460"/>
      <c r="B46" s="461"/>
      <c r="C46" s="9"/>
      <c r="D46" s="462"/>
      <c r="E46" s="39"/>
      <c r="F46" s="39"/>
      <c r="G46" s="39"/>
      <c r="H46" s="450"/>
    </row>
    <row r="47" spans="1:8" s="39" customFormat="1" ht="12.75" thickBot="1">
      <c r="A47" s="705" t="s">
        <v>746</v>
      </c>
      <c r="B47" s="706"/>
      <c r="C47" s="706"/>
      <c r="D47" s="707"/>
      <c r="E47" s="463"/>
      <c r="F47" s="463"/>
      <c r="G47" s="463"/>
      <c r="H47" s="463"/>
    </row>
    <row r="48" spans="1:8" s="67" customFormat="1" ht="15.75">
      <c r="A48" s="698" t="s">
        <v>1</v>
      </c>
      <c r="B48" s="624"/>
      <c r="C48" s="314" t="s">
        <v>70</v>
      </c>
      <c r="D48" s="630" t="s">
        <v>5</v>
      </c>
      <c r="H48" s="493"/>
    </row>
    <row r="49" spans="1:8" s="67" customFormat="1" ht="15.75">
      <c r="A49" s="680"/>
      <c r="B49" s="540"/>
      <c r="C49" s="316"/>
      <c r="D49" s="629"/>
      <c r="H49" s="493"/>
    </row>
    <row r="50" spans="1:8">
      <c r="A50" s="458" t="s">
        <v>747</v>
      </c>
      <c r="B50" s="464"/>
      <c r="C50" s="94"/>
      <c r="D50" s="462"/>
      <c r="E50" s="39"/>
      <c r="F50" s="39"/>
      <c r="G50" s="39"/>
      <c r="H50" s="450"/>
    </row>
    <row r="51" spans="1:8">
      <c r="A51" s="454" t="s">
        <v>748</v>
      </c>
      <c r="B51" s="461"/>
      <c r="C51" s="94"/>
      <c r="D51" s="462"/>
      <c r="E51" s="39"/>
      <c r="F51" s="39"/>
      <c r="G51" s="39"/>
      <c r="H51" s="450"/>
    </row>
    <row r="52" spans="1:8">
      <c r="A52" s="458" t="s">
        <v>749</v>
      </c>
      <c r="B52" s="464"/>
      <c r="C52" s="9">
        <v>284.85000000000002</v>
      </c>
      <c r="D52" s="462">
        <v>0.6</v>
      </c>
      <c r="E52" s="39"/>
      <c r="F52" s="39"/>
      <c r="G52" s="39"/>
      <c r="H52" s="450"/>
    </row>
    <row r="53" spans="1:8">
      <c r="A53" s="458" t="s">
        <v>750</v>
      </c>
      <c r="B53" s="464"/>
      <c r="C53" s="9">
        <v>626.40000000000009</v>
      </c>
      <c r="D53" s="462">
        <v>0.9</v>
      </c>
      <c r="E53" s="39"/>
      <c r="F53" s="39"/>
      <c r="G53" s="39"/>
      <c r="H53" s="450"/>
    </row>
    <row r="54" spans="1:8">
      <c r="A54" s="454" t="s">
        <v>688</v>
      </c>
      <c r="B54" s="461"/>
      <c r="C54" s="94"/>
      <c r="D54" s="462"/>
      <c r="E54" s="39"/>
      <c r="F54" s="39"/>
      <c r="G54" s="39"/>
      <c r="H54" s="450"/>
    </row>
    <row r="55" spans="1:8" ht="12.75" thickBot="1">
      <c r="A55" s="465" t="s">
        <v>751</v>
      </c>
      <c r="B55" s="466"/>
      <c r="C55" s="94"/>
      <c r="D55" s="462"/>
      <c r="E55" s="39"/>
      <c r="F55" s="39"/>
      <c r="G55" s="39"/>
      <c r="H55" s="450"/>
    </row>
    <row r="56" spans="1:8" s="39" customFormat="1" ht="12.75" thickBot="1">
      <c r="A56" s="708" t="s">
        <v>752</v>
      </c>
      <c r="B56" s="709"/>
      <c r="C56" s="709"/>
      <c r="D56" s="710"/>
    </row>
    <row r="57" spans="1:8" s="67" customFormat="1" ht="15.75">
      <c r="A57" s="698" t="s">
        <v>1</v>
      </c>
      <c r="B57" s="624"/>
      <c r="C57" s="314" t="s">
        <v>70</v>
      </c>
      <c r="D57" s="630" t="s">
        <v>5</v>
      </c>
      <c r="H57" s="493"/>
    </row>
    <row r="58" spans="1:8" s="67" customFormat="1" ht="15.75">
      <c r="A58" s="680"/>
      <c r="B58" s="540"/>
      <c r="C58" s="368"/>
      <c r="D58" s="605"/>
      <c r="H58" s="493"/>
    </row>
    <row r="59" spans="1:8">
      <c r="A59" s="458" t="s">
        <v>753</v>
      </c>
      <c r="B59" s="464"/>
      <c r="C59" s="19"/>
      <c r="D59" s="467"/>
      <c r="E59" s="39"/>
      <c r="F59" s="39"/>
      <c r="G59" s="39"/>
      <c r="H59" s="450"/>
    </row>
    <row r="60" spans="1:8">
      <c r="A60" s="454" t="s">
        <v>754</v>
      </c>
      <c r="B60" s="461"/>
      <c r="C60" s="9"/>
      <c r="D60" s="468"/>
      <c r="E60" s="39"/>
      <c r="F60" s="39"/>
      <c r="G60" s="39"/>
      <c r="H60" s="450"/>
    </row>
    <row r="61" spans="1:8">
      <c r="A61" s="454" t="s">
        <v>755</v>
      </c>
      <c r="B61" s="461"/>
      <c r="C61" s="9"/>
      <c r="D61" s="468"/>
      <c r="E61" s="39"/>
      <c r="F61" s="39"/>
      <c r="G61" s="39"/>
      <c r="H61" s="450"/>
    </row>
    <row r="62" spans="1:8">
      <c r="A62" s="458" t="s">
        <v>756</v>
      </c>
      <c r="B62" s="464"/>
      <c r="C62" s="9">
        <v>297</v>
      </c>
      <c r="D62" s="468">
        <v>0.46</v>
      </c>
      <c r="E62" s="39"/>
      <c r="F62" s="39"/>
      <c r="G62" s="39"/>
      <c r="H62" s="450"/>
    </row>
    <row r="63" spans="1:8">
      <c r="A63" s="458" t="s">
        <v>757</v>
      </c>
      <c r="B63" s="464"/>
      <c r="C63" s="9">
        <v>297</v>
      </c>
      <c r="D63" s="468">
        <v>0.45</v>
      </c>
      <c r="E63" s="39"/>
      <c r="F63" s="39"/>
      <c r="G63" s="39"/>
      <c r="H63" s="450"/>
    </row>
    <row r="64" spans="1:8">
      <c r="A64" s="454" t="s">
        <v>758</v>
      </c>
      <c r="B64" s="297"/>
      <c r="C64" s="9"/>
      <c r="D64" s="468"/>
      <c r="E64" s="39"/>
      <c r="F64" s="39"/>
      <c r="G64" s="39"/>
      <c r="H64" s="450"/>
    </row>
    <row r="65" spans="1:8">
      <c r="A65" s="454" t="s">
        <v>326</v>
      </c>
      <c r="B65" s="297"/>
      <c r="C65" s="506"/>
      <c r="D65" s="470"/>
      <c r="E65" s="39"/>
      <c r="F65" s="39"/>
      <c r="G65" s="39"/>
      <c r="H65" s="450"/>
    </row>
    <row r="66" spans="1:8">
      <c r="A66" s="454" t="s">
        <v>65</v>
      </c>
      <c r="B66" s="297"/>
      <c r="C66" s="157"/>
      <c r="D66" s="471"/>
      <c r="E66" s="39"/>
      <c r="F66" s="39"/>
      <c r="G66" s="39"/>
      <c r="H66" s="450"/>
    </row>
    <row r="67" spans="1:8">
      <c r="A67" s="459" t="s">
        <v>759</v>
      </c>
      <c r="B67" s="472"/>
      <c r="C67" s="9">
        <v>42.39</v>
      </c>
      <c r="D67" s="467">
        <v>8.8999999999999996E-2</v>
      </c>
      <c r="E67" s="39"/>
      <c r="F67" s="39"/>
      <c r="G67" s="39"/>
      <c r="H67" s="450"/>
    </row>
    <row r="68" spans="1:8">
      <c r="A68" s="454" t="s">
        <v>760</v>
      </c>
      <c r="B68" s="461"/>
      <c r="C68" s="455"/>
      <c r="D68" s="9"/>
      <c r="E68" s="39"/>
      <c r="F68" s="39"/>
      <c r="G68" s="39"/>
      <c r="H68" s="450"/>
    </row>
    <row r="69" spans="1:8">
      <c r="A69" s="454" t="s">
        <v>761</v>
      </c>
      <c r="B69" s="461"/>
      <c r="C69" s="9"/>
      <c r="D69" s="462"/>
      <c r="E69" s="39"/>
      <c r="F69" s="39"/>
      <c r="G69" s="39"/>
      <c r="H69" s="450"/>
    </row>
    <row r="70" spans="1:8">
      <c r="A70" s="454" t="s">
        <v>751</v>
      </c>
      <c r="B70" s="461"/>
      <c r="C70" s="9"/>
      <c r="D70" s="462"/>
      <c r="E70" s="39"/>
      <c r="F70" s="39"/>
      <c r="G70" s="39"/>
      <c r="H70" s="450"/>
    </row>
    <row r="71" spans="1:8" s="39" customFormat="1" ht="12.75" thickBot="1">
      <c r="A71" s="711" t="s">
        <v>762</v>
      </c>
      <c r="B71" s="524"/>
      <c r="C71" s="524"/>
      <c r="D71" s="712"/>
      <c r="E71" s="494"/>
      <c r="F71" s="297"/>
      <c r="G71" s="297"/>
      <c r="H71" s="297"/>
    </row>
    <row r="72" spans="1:8" s="67" customFormat="1" ht="15.75">
      <c r="A72" s="698" t="s">
        <v>1</v>
      </c>
      <c r="B72" s="314" t="s">
        <v>2</v>
      </c>
      <c r="C72" s="314" t="s">
        <v>70</v>
      </c>
      <c r="D72" s="495" t="s">
        <v>763</v>
      </c>
      <c r="E72" s="496"/>
      <c r="F72" s="497"/>
      <c r="G72" s="498"/>
      <c r="H72" s="498"/>
    </row>
    <row r="73" spans="1:8" s="67" customFormat="1" ht="18.75">
      <c r="A73" s="680"/>
      <c r="B73" s="316"/>
      <c r="C73" s="316"/>
      <c r="D73" s="499" t="s">
        <v>814</v>
      </c>
      <c r="E73" s="496"/>
      <c r="F73" s="497"/>
      <c r="G73" s="498"/>
      <c r="H73" s="498"/>
    </row>
    <row r="74" spans="1:8">
      <c r="A74" s="17" t="s">
        <v>764</v>
      </c>
      <c r="B74" s="4">
        <v>50</v>
      </c>
      <c r="C74" s="9">
        <v>20426.850000000002</v>
      </c>
      <c r="D74" s="476">
        <v>45</v>
      </c>
      <c r="E74" s="473"/>
      <c r="F74" s="475"/>
      <c r="G74" s="474"/>
      <c r="H74" s="474"/>
    </row>
    <row r="75" spans="1:8">
      <c r="A75" s="10" t="s">
        <v>765</v>
      </c>
      <c r="B75" s="4">
        <v>65</v>
      </c>
      <c r="C75" s="9">
        <v>21193.65</v>
      </c>
      <c r="D75" s="476">
        <v>60</v>
      </c>
      <c r="E75" s="473"/>
      <c r="F75" s="475"/>
      <c r="G75" s="474"/>
      <c r="H75" s="474"/>
    </row>
    <row r="76" spans="1:8">
      <c r="A76" s="10" t="s">
        <v>766</v>
      </c>
      <c r="B76" s="4">
        <v>80</v>
      </c>
      <c r="C76" s="9">
        <v>27249.75</v>
      </c>
      <c r="D76" s="476">
        <v>120</v>
      </c>
      <c r="E76" s="473"/>
      <c r="F76" s="475"/>
      <c r="G76" s="474"/>
      <c r="H76" s="474"/>
    </row>
    <row r="77" spans="1:8">
      <c r="A77" s="17" t="s">
        <v>49</v>
      </c>
      <c r="B77" s="4">
        <v>100</v>
      </c>
      <c r="C77" s="9">
        <v>28193.4</v>
      </c>
      <c r="D77" s="476">
        <v>150</v>
      </c>
      <c r="E77" s="473"/>
      <c r="F77" s="475"/>
      <c r="G77" s="474"/>
      <c r="H77" s="474"/>
    </row>
    <row r="78" spans="1:8">
      <c r="A78" s="17"/>
      <c r="B78" s="4">
        <v>150</v>
      </c>
      <c r="C78" s="9">
        <v>48070.8</v>
      </c>
      <c r="D78" s="476">
        <v>250</v>
      </c>
      <c r="E78" s="473"/>
      <c r="F78" s="475"/>
      <c r="G78" s="474"/>
      <c r="H78" s="474"/>
    </row>
    <row r="79" spans="1:8">
      <c r="A79" s="12"/>
      <c r="B79" s="13">
        <v>200</v>
      </c>
      <c r="C79" s="9">
        <v>85523.85</v>
      </c>
      <c r="D79" s="476">
        <v>500</v>
      </c>
      <c r="E79" s="473"/>
      <c r="F79" s="475"/>
      <c r="G79" s="474"/>
      <c r="H79" s="474"/>
    </row>
    <row r="80" spans="1:8">
      <c r="A80" s="17" t="s">
        <v>767</v>
      </c>
      <c r="B80" s="4">
        <v>50</v>
      </c>
      <c r="C80" s="19">
        <v>17694.45</v>
      </c>
      <c r="D80" s="477">
        <v>15</v>
      </c>
      <c r="E80" s="473"/>
      <c r="F80" s="475"/>
      <c r="G80" s="474"/>
      <c r="H80" s="474"/>
    </row>
    <row r="81" spans="1:8">
      <c r="A81" s="10" t="s">
        <v>765</v>
      </c>
      <c r="B81" s="4">
        <v>65</v>
      </c>
      <c r="C81" s="9">
        <v>18284.400000000001</v>
      </c>
      <c r="D81" s="476">
        <v>25</v>
      </c>
      <c r="E81" s="473"/>
      <c r="F81" s="475"/>
      <c r="G81" s="474"/>
      <c r="H81" s="474"/>
    </row>
    <row r="82" spans="1:8">
      <c r="A82" s="10" t="s">
        <v>766</v>
      </c>
      <c r="B82" s="4">
        <v>80</v>
      </c>
      <c r="C82" s="9">
        <v>22295.25</v>
      </c>
      <c r="D82" s="476">
        <v>40</v>
      </c>
      <c r="E82" s="473"/>
      <c r="F82" s="475"/>
      <c r="G82" s="474"/>
      <c r="H82" s="474"/>
    </row>
    <row r="83" spans="1:8">
      <c r="A83" s="17" t="s">
        <v>49</v>
      </c>
      <c r="B83" s="4">
        <v>100</v>
      </c>
      <c r="C83" s="9">
        <v>23888.25</v>
      </c>
      <c r="D83" s="476">
        <v>60</v>
      </c>
      <c r="E83" s="473"/>
      <c r="F83" s="475"/>
      <c r="G83" s="474"/>
      <c r="H83" s="474"/>
    </row>
    <row r="84" spans="1:8">
      <c r="A84" s="10"/>
      <c r="B84" s="4">
        <v>150</v>
      </c>
      <c r="C84" s="9">
        <v>42408.9</v>
      </c>
      <c r="D84" s="476">
        <v>150</v>
      </c>
      <c r="E84" s="473"/>
      <c r="F84" s="475"/>
      <c r="G84" s="474"/>
      <c r="H84" s="474"/>
    </row>
    <row r="85" spans="1:8">
      <c r="A85" s="12"/>
      <c r="B85" s="13">
        <v>200</v>
      </c>
      <c r="C85" s="22">
        <v>66060.900000000009</v>
      </c>
      <c r="D85" s="478">
        <v>250</v>
      </c>
      <c r="E85" s="473"/>
      <c r="F85" s="475"/>
      <c r="G85" s="474"/>
      <c r="H85" s="474"/>
    </row>
    <row r="86" spans="1:8">
      <c r="A86" s="17" t="s">
        <v>768</v>
      </c>
      <c r="B86" s="4">
        <v>50</v>
      </c>
      <c r="C86" s="9">
        <v>24210.9</v>
      </c>
      <c r="D86" s="476">
        <v>40</v>
      </c>
      <c r="E86" s="473"/>
      <c r="F86" s="475"/>
      <c r="G86" s="474"/>
      <c r="H86" s="474"/>
    </row>
    <row r="87" spans="1:8">
      <c r="A87" s="10" t="s">
        <v>765</v>
      </c>
      <c r="B87" s="4">
        <v>65</v>
      </c>
      <c r="C87" s="9">
        <v>27461.7</v>
      </c>
      <c r="D87" s="476">
        <v>50</v>
      </c>
      <c r="E87" s="473"/>
      <c r="F87" s="475"/>
      <c r="G87" s="474"/>
      <c r="H87" s="474"/>
    </row>
    <row r="88" spans="1:8">
      <c r="A88" s="10" t="s">
        <v>766</v>
      </c>
      <c r="B88" s="4">
        <v>80</v>
      </c>
      <c r="C88" s="9">
        <v>29338.2</v>
      </c>
      <c r="D88" s="476">
        <v>100</v>
      </c>
      <c r="E88" s="473"/>
      <c r="F88" s="475"/>
      <c r="G88" s="474"/>
      <c r="H88" s="474"/>
    </row>
    <row r="89" spans="1:8">
      <c r="A89" s="17" t="s">
        <v>49</v>
      </c>
      <c r="B89" s="4">
        <v>100</v>
      </c>
      <c r="C89" s="9">
        <v>31747.95</v>
      </c>
      <c r="D89" s="476">
        <v>120</v>
      </c>
      <c r="E89" s="473"/>
      <c r="F89" s="475"/>
      <c r="G89" s="474"/>
      <c r="H89" s="474"/>
    </row>
    <row r="90" spans="1:8">
      <c r="A90" s="10"/>
      <c r="B90" s="4">
        <v>150</v>
      </c>
      <c r="C90" s="9">
        <v>50430.600000000006</v>
      </c>
      <c r="D90" s="476">
        <v>250</v>
      </c>
      <c r="E90" s="473"/>
      <c r="F90" s="475"/>
      <c r="G90" s="474"/>
      <c r="H90" s="474"/>
    </row>
    <row r="91" spans="1:8">
      <c r="A91" s="12"/>
      <c r="B91" s="13"/>
      <c r="C91" s="22"/>
      <c r="D91" s="478"/>
      <c r="E91" s="473"/>
      <c r="F91" s="475"/>
      <c r="G91" s="474"/>
      <c r="H91" s="474"/>
    </row>
    <row r="92" spans="1:8">
      <c r="A92" s="17" t="s">
        <v>769</v>
      </c>
      <c r="B92" s="4">
        <v>50</v>
      </c>
      <c r="C92" s="9">
        <v>25477.200000000001</v>
      </c>
      <c r="D92" s="476">
        <v>15</v>
      </c>
      <c r="E92" s="473"/>
      <c r="F92" s="475"/>
      <c r="G92" s="474"/>
      <c r="H92" s="474"/>
    </row>
    <row r="93" spans="1:8">
      <c r="A93" s="10" t="s">
        <v>765</v>
      </c>
      <c r="B93" s="4">
        <v>65</v>
      </c>
      <c r="C93" s="9">
        <v>27113.4</v>
      </c>
      <c r="D93" s="476">
        <v>25</v>
      </c>
      <c r="E93" s="473"/>
      <c r="F93" s="475"/>
      <c r="G93" s="474"/>
      <c r="H93" s="474"/>
    </row>
    <row r="94" spans="1:8">
      <c r="A94" s="10" t="s">
        <v>770</v>
      </c>
      <c r="B94" s="4">
        <v>80</v>
      </c>
      <c r="C94" s="9">
        <v>31430.7</v>
      </c>
      <c r="D94" s="476">
        <v>45</v>
      </c>
      <c r="E94" s="473"/>
      <c r="F94" s="475"/>
      <c r="G94" s="474"/>
      <c r="H94" s="474"/>
    </row>
    <row r="95" spans="1:8">
      <c r="A95" s="17" t="s">
        <v>49</v>
      </c>
      <c r="B95" s="4">
        <v>100</v>
      </c>
      <c r="C95" s="9">
        <v>33096.6</v>
      </c>
      <c r="D95" s="476">
        <v>70</v>
      </c>
      <c r="E95" s="473"/>
      <c r="F95" s="475"/>
      <c r="G95" s="474"/>
      <c r="H95" s="474"/>
    </row>
    <row r="96" spans="1:8">
      <c r="A96" s="10"/>
      <c r="B96" s="4">
        <v>150</v>
      </c>
      <c r="C96" s="9">
        <v>54726.3</v>
      </c>
      <c r="D96" s="476">
        <v>150</v>
      </c>
      <c r="E96" s="473"/>
      <c r="F96" s="475"/>
      <c r="G96" s="474"/>
      <c r="H96" s="474"/>
    </row>
    <row r="97" spans="1:8">
      <c r="A97" s="12"/>
      <c r="B97" s="13">
        <v>200</v>
      </c>
      <c r="C97" s="22">
        <v>81718.200000000012</v>
      </c>
      <c r="D97" s="478">
        <v>250</v>
      </c>
      <c r="E97" s="473"/>
      <c r="F97" s="475"/>
      <c r="G97" s="474"/>
      <c r="H97" s="474"/>
    </row>
    <row r="98" spans="1:8">
      <c r="A98" s="17" t="s">
        <v>771</v>
      </c>
      <c r="B98" s="4">
        <v>50</v>
      </c>
      <c r="C98" s="9">
        <v>14496.300000000001</v>
      </c>
      <c r="D98" s="476">
        <v>15</v>
      </c>
      <c r="E98" s="473"/>
      <c r="F98" s="475"/>
      <c r="G98" s="474"/>
      <c r="H98" s="474"/>
    </row>
    <row r="99" spans="1:8">
      <c r="A99" s="10" t="s">
        <v>765</v>
      </c>
      <c r="B99" s="4">
        <v>65</v>
      </c>
      <c r="C99" s="9">
        <v>13917.150000000001</v>
      </c>
      <c r="D99" s="476">
        <v>25</v>
      </c>
      <c r="E99" s="473"/>
      <c r="F99" s="475"/>
      <c r="G99" s="474"/>
      <c r="H99" s="474"/>
    </row>
    <row r="100" spans="1:8">
      <c r="A100" s="10" t="s">
        <v>772</v>
      </c>
      <c r="B100" s="4">
        <v>80</v>
      </c>
      <c r="C100" s="9">
        <v>15866.550000000001</v>
      </c>
      <c r="D100" s="476">
        <v>45</v>
      </c>
      <c r="E100" s="473"/>
      <c r="F100" s="475"/>
      <c r="G100" s="474"/>
      <c r="H100" s="474"/>
    </row>
    <row r="101" spans="1:8">
      <c r="A101" s="17" t="s">
        <v>49</v>
      </c>
      <c r="B101" s="4">
        <v>100</v>
      </c>
      <c r="C101" s="9">
        <v>18408.600000000002</v>
      </c>
      <c r="D101" s="476">
        <v>70</v>
      </c>
      <c r="E101" s="473"/>
      <c r="F101" s="475"/>
      <c r="G101" s="474"/>
      <c r="H101" s="474"/>
    </row>
    <row r="102" spans="1:8">
      <c r="A102" s="110"/>
      <c r="B102" s="4">
        <v>150</v>
      </c>
      <c r="C102" s="9">
        <v>33097.950000000004</v>
      </c>
      <c r="D102" s="476">
        <v>150</v>
      </c>
      <c r="E102" s="473"/>
      <c r="F102" s="475"/>
      <c r="G102" s="474"/>
      <c r="H102" s="474"/>
    </row>
    <row r="103" spans="1:8">
      <c r="A103" s="12"/>
      <c r="B103" s="13"/>
      <c r="C103" s="22"/>
      <c r="D103" s="478"/>
      <c r="E103" s="473"/>
      <c r="F103" s="475"/>
      <c r="G103" s="474"/>
      <c r="H103" s="474"/>
    </row>
    <row r="104" spans="1:8">
      <c r="A104" s="17" t="s">
        <v>773</v>
      </c>
      <c r="B104" s="4">
        <v>65</v>
      </c>
      <c r="C104" s="9">
        <v>21263.850000000002</v>
      </c>
      <c r="D104" s="476">
        <v>25</v>
      </c>
      <c r="E104" s="473"/>
      <c r="F104" s="475"/>
      <c r="G104" s="474"/>
      <c r="H104" s="474"/>
    </row>
    <row r="105" spans="1:8">
      <c r="A105" s="10" t="s">
        <v>765</v>
      </c>
      <c r="B105" s="4">
        <v>80</v>
      </c>
      <c r="C105" s="9">
        <v>22890.600000000002</v>
      </c>
      <c r="D105" s="476">
        <v>45</v>
      </c>
      <c r="E105" s="473"/>
      <c r="F105" s="475"/>
      <c r="G105" s="474"/>
      <c r="H105" s="474"/>
    </row>
    <row r="106" spans="1:8">
      <c r="A106" s="10" t="s">
        <v>774</v>
      </c>
      <c r="B106" s="4">
        <v>100</v>
      </c>
      <c r="C106" s="9">
        <v>22555.800000000003</v>
      </c>
      <c r="D106" s="476">
        <v>70</v>
      </c>
      <c r="E106" s="473"/>
      <c r="F106" s="475"/>
      <c r="G106" s="474"/>
      <c r="H106" s="474"/>
    </row>
    <row r="107" spans="1:8">
      <c r="A107" s="10" t="s">
        <v>772</v>
      </c>
      <c r="B107" s="4">
        <v>150</v>
      </c>
      <c r="C107" s="9">
        <v>29193.750000000004</v>
      </c>
      <c r="D107" s="476">
        <v>150</v>
      </c>
      <c r="E107" s="473"/>
      <c r="F107" s="475"/>
      <c r="G107" s="474"/>
      <c r="H107" s="474"/>
    </row>
    <row r="108" spans="1:8">
      <c r="A108" s="17" t="s">
        <v>49</v>
      </c>
      <c r="B108" s="4"/>
      <c r="C108" s="9"/>
      <c r="D108" s="476"/>
      <c r="E108" s="473"/>
      <c r="F108" s="475"/>
      <c r="G108" s="474"/>
      <c r="H108" s="474"/>
    </row>
    <row r="109" spans="1:8">
      <c r="A109" s="12"/>
      <c r="B109" s="13"/>
      <c r="C109" s="22"/>
      <c r="D109" s="478"/>
      <c r="E109" s="473"/>
      <c r="F109" s="475"/>
      <c r="G109" s="474"/>
      <c r="H109" s="474"/>
    </row>
    <row r="110" spans="1:8">
      <c r="A110" s="17" t="s">
        <v>775</v>
      </c>
      <c r="B110" s="4">
        <v>50</v>
      </c>
      <c r="C110" s="9">
        <v>12541.5</v>
      </c>
      <c r="D110" s="476">
        <v>45</v>
      </c>
      <c r="E110" s="473"/>
      <c r="F110" s="475"/>
      <c r="G110" s="474"/>
      <c r="H110" s="474"/>
    </row>
    <row r="111" spans="1:8">
      <c r="A111" s="10" t="s">
        <v>765</v>
      </c>
      <c r="B111" s="4">
        <v>65</v>
      </c>
      <c r="C111" s="9">
        <v>12622.5</v>
      </c>
      <c r="D111" s="476">
        <v>60</v>
      </c>
      <c r="E111" s="473"/>
      <c r="F111" s="475"/>
      <c r="G111" s="474"/>
      <c r="H111" s="474"/>
    </row>
    <row r="112" spans="1:8">
      <c r="A112" s="10" t="s">
        <v>776</v>
      </c>
      <c r="B112" s="4">
        <v>80</v>
      </c>
      <c r="C112" s="9">
        <v>13996.800000000001</v>
      </c>
      <c r="D112" s="476">
        <v>100</v>
      </c>
      <c r="E112" s="473"/>
      <c r="F112" s="475"/>
      <c r="G112" s="474"/>
      <c r="H112" s="474"/>
    </row>
    <row r="113" spans="1:8">
      <c r="A113" s="17" t="s">
        <v>49</v>
      </c>
      <c r="B113" s="4">
        <v>100</v>
      </c>
      <c r="C113" s="9">
        <v>15196.95</v>
      </c>
      <c r="D113" s="476">
        <v>150</v>
      </c>
      <c r="E113" s="473"/>
      <c r="F113" s="475"/>
      <c r="G113" s="474"/>
      <c r="H113" s="474"/>
    </row>
    <row r="114" spans="1:8">
      <c r="A114" s="10"/>
      <c r="B114" s="4"/>
      <c r="C114" s="9"/>
      <c r="D114" s="476"/>
      <c r="E114" s="473"/>
      <c r="F114" s="475"/>
      <c r="G114" s="474"/>
      <c r="H114" s="474"/>
    </row>
    <row r="115" spans="1:8">
      <c r="A115" s="12"/>
      <c r="B115" s="13"/>
      <c r="C115" s="22"/>
      <c r="D115" s="478"/>
      <c r="E115" s="473"/>
      <c r="F115" s="475"/>
      <c r="G115" s="474"/>
      <c r="H115" s="474"/>
    </row>
    <row r="116" spans="1:8">
      <c r="A116" s="17" t="s">
        <v>777</v>
      </c>
      <c r="B116" s="4">
        <v>65</v>
      </c>
      <c r="C116" s="9">
        <v>19246.95</v>
      </c>
      <c r="D116" s="476">
        <v>60</v>
      </c>
      <c r="E116" s="473"/>
      <c r="F116" s="475"/>
      <c r="G116" s="474"/>
      <c r="H116" s="474"/>
    </row>
    <row r="117" spans="1:8">
      <c r="A117" s="10" t="s">
        <v>765</v>
      </c>
      <c r="B117" s="4">
        <v>80</v>
      </c>
      <c r="C117" s="9">
        <v>19452.150000000001</v>
      </c>
      <c r="D117" s="476">
        <v>100</v>
      </c>
      <c r="E117" s="473"/>
      <c r="F117" s="475"/>
      <c r="G117" s="474"/>
      <c r="H117" s="474"/>
    </row>
    <row r="118" spans="1:8">
      <c r="A118" s="10" t="s">
        <v>774</v>
      </c>
      <c r="B118" s="4">
        <v>100</v>
      </c>
      <c r="C118" s="9">
        <v>23846.400000000001</v>
      </c>
      <c r="D118" s="476">
        <v>150</v>
      </c>
      <c r="E118" s="473"/>
      <c r="F118" s="475"/>
      <c r="G118" s="474"/>
      <c r="H118" s="474"/>
    </row>
    <row r="119" spans="1:8">
      <c r="A119" s="10" t="s">
        <v>776</v>
      </c>
      <c r="B119" s="4"/>
      <c r="C119" s="9"/>
      <c r="D119" s="476"/>
      <c r="E119" s="473"/>
      <c r="F119" s="475"/>
      <c r="G119" s="474"/>
      <c r="H119" s="474"/>
    </row>
    <row r="120" spans="1:8">
      <c r="A120" s="17" t="s">
        <v>49</v>
      </c>
      <c r="B120" s="4"/>
      <c r="C120" s="9"/>
      <c r="D120" s="476"/>
      <c r="E120" s="473"/>
      <c r="F120" s="475"/>
      <c r="G120" s="474"/>
      <c r="H120" s="474"/>
    </row>
    <row r="121" spans="1:8">
      <c r="A121" s="12"/>
      <c r="B121" s="13"/>
      <c r="C121" s="22"/>
      <c r="D121" s="478"/>
      <c r="E121" s="473"/>
      <c r="F121" s="475"/>
      <c r="G121" s="474"/>
      <c r="H121" s="474"/>
    </row>
    <row r="122" spans="1:8">
      <c r="A122" s="17" t="s">
        <v>778</v>
      </c>
      <c r="B122" s="4">
        <v>80</v>
      </c>
      <c r="C122" s="9">
        <v>0</v>
      </c>
      <c r="D122" s="476">
        <v>45</v>
      </c>
      <c r="E122" s="473"/>
      <c r="F122" s="475"/>
      <c r="G122" s="474"/>
      <c r="H122" s="474"/>
    </row>
    <row r="123" spans="1:8">
      <c r="A123" s="10" t="s">
        <v>765</v>
      </c>
      <c r="B123" s="4">
        <v>100</v>
      </c>
      <c r="C123" s="9">
        <v>0</v>
      </c>
      <c r="D123" s="476">
        <v>70</v>
      </c>
      <c r="E123" s="473"/>
      <c r="F123" s="475"/>
      <c r="G123" s="474"/>
      <c r="H123" s="474"/>
    </row>
    <row r="124" spans="1:8">
      <c r="A124" s="10" t="s">
        <v>779</v>
      </c>
      <c r="B124" s="4"/>
      <c r="C124" s="9"/>
      <c r="D124" s="11"/>
      <c r="E124" s="473"/>
      <c r="F124" s="475"/>
      <c r="G124" s="474"/>
      <c r="H124" s="474"/>
    </row>
    <row r="125" spans="1:8">
      <c r="A125" s="10" t="s">
        <v>772</v>
      </c>
      <c r="B125" s="4"/>
      <c r="C125" s="9"/>
      <c r="D125" s="11"/>
      <c r="E125" s="473"/>
      <c r="F125" s="475"/>
      <c r="G125" s="474"/>
      <c r="H125" s="474"/>
    </row>
    <row r="126" spans="1:8">
      <c r="A126" s="17" t="s">
        <v>49</v>
      </c>
      <c r="B126" s="4"/>
      <c r="C126" s="9"/>
      <c r="D126" s="11"/>
      <c r="E126" s="473"/>
      <c r="F126" s="475"/>
      <c r="G126" s="474"/>
      <c r="H126" s="474"/>
    </row>
    <row r="127" spans="1:8">
      <c r="A127" s="12"/>
      <c r="B127" s="13"/>
      <c r="C127" s="22"/>
      <c r="D127" s="16"/>
      <c r="E127" s="473"/>
      <c r="F127" s="475"/>
      <c r="G127" s="474"/>
      <c r="H127" s="474"/>
    </row>
    <row r="128" spans="1:8" s="39" customFormat="1" ht="12.75" thickBot="1">
      <c r="A128" s="713" t="s">
        <v>762</v>
      </c>
      <c r="B128" s="658"/>
      <c r="C128" s="658"/>
      <c r="D128" s="714"/>
      <c r="E128" s="494"/>
      <c r="F128" s="297"/>
      <c r="G128" s="297"/>
      <c r="H128" s="297"/>
    </row>
    <row r="129" spans="1:8" s="67" customFormat="1" ht="15.75">
      <c r="A129" s="698" t="s">
        <v>1</v>
      </c>
      <c r="B129" s="314"/>
      <c r="C129" s="314" t="s">
        <v>70</v>
      </c>
      <c r="D129" s="495" t="s">
        <v>763</v>
      </c>
      <c r="E129" s="496"/>
      <c r="F129" s="497"/>
      <c r="G129" s="498"/>
      <c r="H129" s="498"/>
    </row>
    <row r="130" spans="1:8" s="67" customFormat="1" ht="18.75">
      <c r="A130" s="680"/>
      <c r="B130" s="316"/>
      <c r="C130" s="316"/>
      <c r="D130" s="499" t="s">
        <v>814</v>
      </c>
      <c r="E130" s="496"/>
      <c r="F130" s="497"/>
      <c r="G130" s="498"/>
      <c r="H130" s="498"/>
    </row>
    <row r="131" spans="1:8">
      <c r="A131" s="479" t="s">
        <v>780</v>
      </c>
      <c r="B131" s="4"/>
      <c r="C131" s="9">
        <v>1439.1000000000001</v>
      </c>
      <c r="D131" s="7"/>
      <c r="E131" s="473"/>
      <c r="F131" s="475"/>
      <c r="G131" s="474"/>
      <c r="H131" s="474"/>
    </row>
    <row r="132" spans="1:8">
      <c r="A132" s="479" t="s">
        <v>781</v>
      </c>
      <c r="B132" s="4"/>
      <c r="C132" s="9">
        <v>0</v>
      </c>
      <c r="D132" s="7"/>
      <c r="E132" s="473"/>
      <c r="F132" s="475"/>
      <c r="G132" s="474"/>
      <c r="H132" s="474"/>
    </row>
    <row r="133" spans="1:8" ht="12.75" thickBot="1">
      <c r="A133" s="479" t="s">
        <v>782</v>
      </c>
      <c r="B133" s="4"/>
      <c r="C133" s="9">
        <v>1439.1000000000001</v>
      </c>
      <c r="D133" s="7"/>
      <c r="E133" s="473"/>
      <c r="F133" s="475"/>
      <c r="G133" s="474"/>
      <c r="H133" s="474"/>
    </row>
    <row r="134" spans="1:8" s="39" customFormat="1" ht="12.75" thickBot="1">
      <c r="A134" s="585" t="s">
        <v>783</v>
      </c>
      <c r="B134" s="586"/>
      <c r="C134" s="586"/>
      <c r="D134" s="587"/>
      <c r="E134" s="494"/>
      <c r="F134" s="297"/>
      <c r="G134" s="297"/>
      <c r="H134" s="297"/>
    </row>
    <row r="135" spans="1:8" s="67" customFormat="1" ht="15.75">
      <c r="A135" s="501" t="s">
        <v>1</v>
      </c>
      <c r="B135" s="314" t="s">
        <v>2</v>
      </c>
      <c r="C135" s="314" t="s">
        <v>70</v>
      </c>
      <c r="D135" s="495" t="s">
        <v>763</v>
      </c>
      <c r="E135" s="496"/>
      <c r="F135" s="497"/>
      <c r="G135" s="498"/>
      <c r="H135" s="498"/>
    </row>
    <row r="136" spans="1:8" s="67" customFormat="1" ht="18.75">
      <c r="A136" s="502"/>
      <c r="B136" s="316"/>
      <c r="C136" s="316"/>
      <c r="D136" s="499" t="s">
        <v>814</v>
      </c>
      <c r="E136" s="496"/>
      <c r="F136" s="497"/>
      <c r="G136" s="498"/>
      <c r="H136" s="498"/>
    </row>
    <row r="137" spans="1:8">
      <c r="A137" s="479" t="s">
        <v>784</v>
      </c>
      <c r="B137" s="4">
        <v>15</v>
      </c>
      <c r="C137" s="19">
        <v>973.35</v>
      </c>
      <c r="D137" s="480">
        <v>1.5</v>
      </c>
      <c r="E137" s="473"/>
      <c r="F137" s="475"/>
      <c r="G137" s="474"/>
      <c r="H137" s="474"/>
    </row>
    <row r="138" spans="1:8">
      <c r="A138" s="10" t="s">
        <v>785</v>
      </c>
      <c r="B138" s="4"/>
      <c r="C138" s="9"/>
      <c r="D138" s="480"/>
      <c r="E138" s="473"/>
      <c r="F138" s="475"/>
      <c r="G138" s="474"/>
      <c r="H138" s="474"/>
    </row>
    <row r="139" spans="1:8">
      <c r="A139" s="10" t="s">
        <v>776</v>
      </c>
      <c r="B139" s="4"/>
      <c r="C139" s="9"/>
      <c r="D139" s="480"/>
      <c r="E139" s="473"/>
      <c r="F139" s="475"/>
      <c r="G139" s="474"/>
      <c r="H139" s="474"/>
    </row>
    <row r="140" spans="1:8">
      <c r="A140" s="17" t="s">
        <v>75</v>
      </c>
      <c r="B140" s="4"/>
      <c r="C140" s="9"/>
      <c r="D140" s="480"/>
      <c r="E140" s="473"/>
      <c r="F140" s="475"/>
      <c r="G140" s="474"/>
      <c r="H140" s="474"/>
    </row>
    <row r="141" spans="1:8">
      <c r="A141" s="110" t="s">
        <v>786</v>
      </c>
      <c r="B141" s="4"/>
      <c r="C141" s="9"/>
      <c r="D141" s="480"/>
      <c r="E141" s="473"/>
      <c r="F141" s="475"/>
      <c r="G141" s="474"/>
      <c r="H141" s="474"/>
    </row>
    <row r="142" spans="1:8">
      <c r="A142" s="235"/>
      <c r="B142" s="13"/>
      <c r="C142" s="22"/>
      <c r="D142" s="481"/>
      <c r="E142" s="473"/>
      <c r="F142" s="475"/>
      <c r="G142" s="474"/>
      <c r="H142" s="474"/>
    </row>
    <row r="143" spans="1:8">
      <c r="A143" s="479" t="s">
        <v>787</v>
      </c>
      <c r="B143" s="4">
        <v>15</v>
      </c>
      <c r="C143" s="9">
        <v>1370.25</v>
      </c>
      <c r="D143" s="480">
        <v>1.5</v>
      </c>
      <c r="E143" s="473"/>
      <c r="F143" s="475"/>
      <c r="G143" s="474"/>
      <c r="H143" s="474"/>
    </row>
    <row r="144" spans="1:8">
      <c r="A144" s="10" t="s">
        <v>785</v>
      </c>
      <c r="B144" s="4"/>
      <c r="C144" s="9"/>
      <c r="D144" s="480"/>
      <c r="E144" s="473"/>
      <c r="F144" s="475"/>
      <c r="G144" s="474"/>
      <c r="H144" s="474"/>
    </row>
    <row r="145" spans="1:8">
      <c r="A145" s="10" t="s">
        <v>779</v>
      </c>
      <c r="B145" s="4"/>
      <c r="C145" s="9"/>
      <c r="D145" s="480"/>
      <c r="E145" s="473"/>
      <c r="F145" s="475"/>
      <c r="G145" s="474"/>
      <c r="H145" s="474"/>
    </row>
    <row r="146" spans="1:8">
      <c r="A146" s="10" t="s">
        <v>776</v>
      </c>
      <c r="B146" s="4"/>
      <c r="C146" s="9"/>
      <c r="D146" s="480"/>
      <c r="E146" s="473"/>
      <c r="F146" s="475"/>
      <c r="G146" s="474"/>
      <c r="H146" s="474"/>
    </row>
    <row r="147" spans="1:8">
      <c r="A147" s="17" t="s">
        <v>75</v>
      </c>
      <c r="B147" s="4"/>
      <c r="C147" s="9"/>
      <c r="D147" s="480"/>
      <c r="E147" s="473"/>
      <c r="F147" s="475"/>
      <c r="G147" s="474"/>
      <c r="H147" s="474"/>
    </row>
    <row r="148" spans="1:8">
      <c r="A148" s="235" t="s">
        <v>786</v>
      </c>
      <c r="B148" s="13"/>
      <c r="C148" s="22"/>
      <c r="D148" s="481"/>
      <c r="E148" s="473"/>
      <c r="F148" s="475"/>
      <c r="G148" s="474"/>
      <c r="H148" s="474"/>
    </row>
    <row r="149" spans="1:8">
      <c r="A149" s="479" t="s">
        <v>788</v>
      </c>
      <c r="B149" s="4">
        <v>15</v>
      </c>
      <c r="C149" s="9">
        <v>973.35</v>
      </c>
      <c r="D149" s="480">
        <v>1.5</v>
      </c>
      <c r="E149" s="473"/>
      <c r="F149" s="475"/>
      <c r="G149" s="474"/>
      <c r="H149" s="474"/>
    </row>
    <row r="150" spans="1:8">
      <c r="A150" s="10" t="s">
        <v>785</v>
      </c>
      <c r="B150" s="4"/>
      <c r="C150" s="9"/>
      <c r="D150" s="480"/>
      <c r="E150" s="473"/>
      <c r="F150" s="475"/>
      <c r="G150" s="474"/>
      <c r="H150" s="474"/>
    </row>
    <row r="151" spans="1:8">
      <c r="A151" s="10" t="s">
        <v>789</v>
      </c>
      <c r="B151" s="4"/>
      <c r="C151" s="9"/>
      <c r="D151" s="480"/>
      <c r="E151" s="473"/>
      <c r="F151" s="475"/>
      <c r="G151" s="474"/>
      <c r="H151" s="474"/>
    </row>
    <row r="152" spans="1:8">
      <c r="A152" s="17" t="s">
        <v>75</v>
      </c>
      <c r="B152" s="4"/>
      <c r="C152" s="9"/>
      <c r="D152" s="480"/>
      <c r="E152" s="473"/>
      <c r="F152" s="475"/>
      <c r="G152" s="474"/>
      <c r="H152" s="474"/>
    </row>
    <row r="153" spans="1:8">
      <c r="A153" s="110" t="s">
        <v>786</v>
      </c>
      <c r="B153" s="4"/>
      <c r="C153" s="9"/>
      <c r="D153" s="480"/>
      <c r="E153" s="473"/>
      <c r="F153" s="475"/>
      <c r="G153" s="474"/>
      <c r="H153" s="474"/>
    </row>
    <row r="154" spans="1:8">
      <c r="A154" s="235"/>
      <c r="B154" s="13"/>
      <c r="C154" s="22"/>
      <c r="D154" s="481"/>
      <c r="E154" s="473"/>
      <c r="F154" s="475"/>
      <c r="G154" s="474"/>
      <c r="H154" s="474"/>
    </row>
    <row r="155" spans="1:8">
      <c r="A155" s="479" t="s">
        <v>790</v>
      </c>
      <c r="B155" s="4">
        <v>15</v>
      </c>
      <c r="C155" s="9">
        <v>1370.25</v>
      </c>
      <c r="D155" s="480">
        <v>1.5</v>
      </c>
      <c r="E155" s="473"/>
      <c r="F155" s="475"/>
      <c r="G155" s="474"/>
      <c r="H155" s="474"/>
    </row>
    <row r="156" spans="1:8">
      <c r="A156" s="10" t="s">
        <v>785</v>
      </c>
      <c r="B156" s="4"/>
      <c r="C156" s="9"/>
      <c r="D156" s="480"/>
      <c r="E156" s="473"/>
      <c r="F156" s="475"/>
      <c r="G156" s="474"/>
      <c r="H156" s="474"/>
    </row>
    <row r="157" spans="1:8">
      <c r="A157" s="10" t="s">
        <v>779</v>
      </c>
      <c r="B157" s="4"/>
      <c r="C157" s="9"/>
      <c r="D157" s="480"/>
      <c r="E157" s="473"/>
      <c r="F157" s="475"/>
      <c r="G157" s="474"/>
      <c r="H157" s="474"/>
    </row>
    <row r="158" spans="1:8">
      <c r="A158" s="10" t="s">
        <v>789</v>
      </c>
      <c r="B158" s="4"/>
      <c r="C158" s="9"/>
      <c r="D158" s="480"/>
      <c r="E158" s="473"/>
      <c r="F158" s="475"/>
      <c r="G158" s="474"/>
      <c r="H158" s="474"/>
    </row>
    <row r="159" spans="1:8">
      <c r="A159" s="17" t="s">
        <v>75</v>
      </c>
      <c r="B159" s="4"/>
      <c r="C159" s="9"/>
      <c r="D159" s="480"/>
      <c r="E159" s="473"/>
      <c r="F159" s="475"/>
      <c r="G159" s="474"/>
      <c r="H159" s="474"/>
    </row>
    <row r="160" spans="1:8">
      <c r="A160" s="235" t="s">
        <v>786</v>
      </c>
      <c r="B160" s="13"/>
      <c r="C160" s="22"/>
      <c r="D160" s="481"/>
      <c r="E160" s="473"/>
      <c r="F160" s="475"/>
      <c r="G160" s="474"/>
      <c r="H160" s="474"/>
    </row>
    <row r="161" spans="1:8">
      <c r="A161" s="479" t="s">
        <v>791</v>
      </c>
      <c r="B161" s="4"/>
      <c r="C161" s="9">
        <v>268.65000000000003</v>
      </c>
      <c r="D161" s="480"/>
      <c r="E161" s="473"/>
      <c r="F161" s="475"/>
      <c r="G161" s="474"/>
      <c r="H161" s="474"/>
    </row>
    <row r="162" spans="1:8">
      <c r="A162" s="479" t="s">
        <v>792</v>
      </c>
      <c r="B162" s="4"/>
      <c r="C162" s="9">
        <v>325.35000000000002</v>
      </c>
      <c r="D162" s="480"/>
      <c r="E162" s="473"/>
      <c r="F162" s="475"/>
      <c r="G162" s="474"/>
      <c r="H162" s="474"/>
    </row>
    <row r="163" spans="1:8">
      <c r="A163" s="482" t="s">
        <v>793</v>
      </c>
      <c r="B163" s="13"/>
      <c r="C163" s="22">
        <v>156.60000000000002</v>
      </c>
      <c r="D163" s="481"/>
      <c r="E163" s="473"/>
      <c r="F163" s="475"/>
      <c r="G163" s="474"/>
      <c r="H163" s="474"/>
    </row>
    <row r="164" spans="1:8">
      <c r="A164" s="479" t="s">
        <v>794</v>
      </c>
      <c r="B164" s="4">
        <v>20</v>
      </c>
      <c r="C164" s="19">
        <v>5286.6</v>
      </c>
      <c r="D164" s="480">
        <v>2.5</v>
      </c>
      <c r="E164" s="473"/>
      <c r="F164" s="475"/>
      <c r="G164" s="474"/>
      <c r="H164" s="474"/>
    </row>
    <row r="165" spans="1:8">
      <c r="A165" s="10" t="s">
        <v>785</v>
      </c>
      <c r="B165" s="4">
        <v>25</v>
      </c>
      <c r="C165" s="9">
        <v>5664.6</v>
      </c>
      <c r="D165" s="480">
        <v>3.5</v>
      </c>
      <c r="E165" s="473"/>
      <c r="F165" s="475"/>
      <c r="G165" s="474"/>
      <c r="H165" s="474"/>
    </row>
    <row r="166" spans="1:8">
      <c r="A166" s="10" t="s">
        <v>795</v>
      </c>
      <c r="B166" s="4">
        <v>32</v>
      </c>
      <c r="C166" s="9">
        <v>6180.3</v>
      </c>
      <c r="D166" s="480">
        <v>6</v>
      </c>
      <c r="E166" s="473"/>
      <c r="F166" s="475"/>
      <c r="G166" s="474"/>
      <c r="H166" s="474"/>
    </row>
    <row r="167" spans="1:8">
      <c r="A167" s="17" t="s">
        <v>49</v>
      </c>
      <c r="B167" s="4">
        <v>40</v>
      </c>
      <c r="C167" s="9">
        <v>8133.7500000000009</v>
      </c>
      <c r="D167" s="480">
        <v>10</v>
      </c>
      <c r="E167" s="473"/>
      <c r="F167" s="475"/>
      <c r="G167" s="474"/>
      <c r="H167" s="474"/>
    </row>
    <row r="168" spans="1:8">
      <c r="A168" s="110" t="s">
        <v>786</v>
      </c>
      <c r="B168" s="4"/>
      <c r="C168" s="9"/>
      <c r="D168" s="480"/>
      <c r="E168" s="473"/>
      <c r="F168" s="475"/>
      <c r="G168" s="474"/>
      <c r="H168" s="474"/>
    </row>
    <row r="169" spans="1:8">
      <c r="A169" s="235"/>
      <c r="B169" s="13"/>
      <c r="C169" s="22"/>
      <c r="D169" s="481"/>
      <c r="E169" s="473"/>
      <c r="F169" s="475"/>
      <c r="G169" s="474"/>
      <c r="H169" s="474"/>
    </row>
    <row r="170" spans="1:8">
      <c r="A170" s="479" t="s">
        <v>796</v>
      </c>
      <c r="B170" s="4">
        <v>20</v>
      </c>
      <c r="C170" s="19">
        <v>5756.4000000000005</v>
      </c>
      <c r="D170" s="480">
        <v>2.5</v>
      </c>
      <c r="E170" s="473"/>
      <c r="F170" s="475"/>
      <c r="G170" s="474"/>
      <c r="H170" s="474"/>
    </row>
    <row r="171" spans="1:8">
      <c r="A171" s="10" t="s">
        <v>785</v>
      </c>
      <c r="B171" s="4">
        <v>25</v>
      </c>
      <c r="C171" s="9">
        <v>6111.4500000000007</v>
      </c>
      <c r="D171" s="480">
        <v>3.5</v>
      </c>
      <c r="E171" s="473"/>
      <c r="F171" s="475"/>
      <c r="G171" s="474"/>
      <c r="H171" s="474"/>
    </row>
    <row r="172" spans="1:8">
      <c r="A172" s="10" t="s">
        <v>779</v>
      </c>
      <c r="B172" s="4">
        <v>32</v>
      </c>
      <c r="C172" s="9">
        <v>6627.1500000000005</v>
      </c>
      <c r="D172" s="480">
        <v>6</v>
      </c>
      <c r="E172" s="473"/>
      <c r="F172" s="475"/>
      <c r="G172" s="474"/>
      <c r="H172" s="474"/>
    </row>
    <row r="173" spans="1:8">
      <c r="A173" s="10" t="s">
        <v>795</v>
      </c>
      <c r="B173" s="4">
        <v>40</v>
      </c>
      <c r="C173" s="9">
        <v>8633.25</v>
      </c>
      <c r="D173" s="480">
        <v>10</v>
      </c>
      <c r="E173" s="473"/>
      <c r="F173" s="475"/>
      <c r="G173" s="474"/>
      <c r="H173" s="474"/>
    </row>
    <row r="174" spans="1:8">
      <c r="A174" s="17" t="s">
        <v>49</v>
      </c>
      <c r="B174" s="4"/>
      <c r="C174" s="9"/>
      <c r="D174" s="480"/>
      <c r="E174" s="473"/>
      <c r="F174" s="475"/>
      <c r="G174" s="474"/>
      <c r="H174" s="474"/>
    </row>
    <row r="175" spans="1:8">
      <c r="A175" s="235" t="s">
        <v>786</v>
      </c>
      <c r="B175" s="13"/>
      <c r="C175" s="22"/>
      <c r="D175" s="481"/>
      <c r="E175" s="473"/>
      <c r="F175" s="475"/>
      <c r="G175" s="474"/>
      <c r="H175" s="474"/>
    </row>
    <row r="176" spans="1:8">
      <c r="A176" s="479" t="s">
        <v>797</v>
      </c>
      <c r="B176" s="4">
        <v>15</v>
      </c>
      <c r="C176" s="9">
        <v>710.1</v>
      </c>
      <c r="D176" s="480">
        <v>1.5</v>
      </c>
      <c r="E176" s="473"/>
      <c r="F176" s="475"/>
      <c r="G176" s="474"/>
      <c r="H176" s="474"/>
    </row>
    <row r="177" spans="1:8">
      <c r="A177" s="10" t="s">
        <v>785</v>
      </c>
      <c r="B177" s="4">
        <v>20</v>
      </c>
      <c r="C177" s="9">
        <v>1119.1500000000001</v>
      </c>
      <c r="D177" s="480">
        <v>2.5</v>
      </c>
      <c r="E177" s="473"/>
      <c r="F177" s="475"/>
      <c r="G177" s="474"/>
      <c r="H177" s="474"/>
    </row>
    <row r="178" spans="1:8">
      <c r="A178" s="10" t="s">
        <v>812</v>
      </c>
      <c r="B178" s="4">
        <v>25</v>
      </c>
      <c r="C178" s="9">
        <v>4761.4500000000007</v>
      </c>
      <c r="D178" s="480">
        <v>3.5</v>
      </c>
      <c r="E178" s="473"/>
      <c r="F178" s="475"/>
      <c r="G178" s="474"/>
      <c r="H178" s="474"/>
    </row>
    <row r="179" spans="1:8">
      <c r="A179" s="10" t="s">
        <v>813</v>
      </c>
      <c r="B179" s="4">
        <v>32</v>
      </c>
      <c r="C179" s="9">
        <v>5884.6500000000005</v>
      </c>
      <c r="D179" s="480">
        <v>6</v>
      </c>
      <c r="E179" s="473"/>
      <c r="F179" s="475"/>
      <c r="G179" s="474"/>
      <c r="H179" s="474"/>
    </row>
    <row r="180" spans="1:8">
      <c r="A180" s="479" t="s">
        <v>49</v>
      </c>
      <c r="B180" s="4">
        <v>40</v>
      </c>
      <c r="C180" s="9">
        <v>7715.2500000000009</v>
      </c>
      <c r="D180" s="480">
        <v>10</v>
      </c>
      <c r="E180" s="473"/>
      <c r="F180" s="475"/>
      <c r="G180" s="474"/>
      <c r="H180" s="474"/>
    </row>
    <row r="181" spans="1:8">
      <c r="A181" s="235" t="s">
        <v>786</v>
      </c>
      <c r="B181" s="13">
        <v>50</v>
      </c>
      <c r="C181" s="22">
        <v>11083.5</v>
      </c>
      <c r="D181" s="481">
        <v>15</v>
      </c>
      <c r="E181" s="473"/>
      <c r="F181" s="475"/>
      <c r="G181" s="474"/>
      <c r="H181" s="474"/>
    </row>
    <row r="182" spans="1:8">
      <c r="A182" s="479" t="s">
        <v>798</v>
      </c>
      <c r="B182" s="4">
        <v>15</v>
      </c>
      <c r="C182" s="9">
        <v>989.55000000000007</v>
      </c>
      <c r="D182" s="480">
        <v>1.5</v>
      </c>
      <c r="E182" s="473"/>
      <c r="F182" s="475"/>
      <c r="G182" s="474"/>
      <c r="H182" s="474"/>
    </row>
    <row r="183" spans="1:8">
      <c r="A183" s="10" t="s">
        <v>785</v>
      </c>
      <c r="B183" s="4">
        <v>20</v>
      </c>
      <c r="C183" s="9">
        <v>1597.0500000000002</v>
      </c>
      <c r="D183" s="480">
        <v>2.5</v>
      </c>
      <c r="E183" s="473"/>
      <c r="F183" s="475"/>
      <c r="G183" s="474"/>
      <c r="H183" s="474"/>
    </row>
    <row r="184" spans="1:8">
      <c r="A184" s="10" t="s">
        <v>779</v>
      </c>
      <c r="B184" s="4">
        <v>25</v>
      </c>
      <c r="C184" s="9">
        <v>6161.4000000000005</v>
      </c>
      <c r="D184" s="480">
        <v>3.5</v>
      </c>
      <c r="E184" s="473"/>
      <c r="F184" s="475"/>
      <c r="G184" s="474"/>
      <c r="H184" s="474"/>
    </row>
    <row r="185" spans="1:8">
      <c r="A185" s="10" t="s">
        <v>812</v>
      </c>
      <c r="B185" s="4">
        <v>32</v>
      </c>
      <c r="C185" s="9">
        <v>8023.05</v>
      </c>
      <c r="D185" s="480">
        <v>6</v>
      </c>
      <c r="E185" s="473"/>
      <c r="F185" s="475"/>
      <c r="G185" s="474"/>
      <c r="H185" s="474"/>
    </row>
    <row r="186" spans="1:8">
      <c r="A186" s="10" t="s">
        <v>813</v>
      </c>
      <c r="B186" s="4">
        <v>40</v>
      </c>
      <c r="C186" s="9">
        <v>9751.0500000000011</v>
      </c>
      <c r="D186" s="480">
        <v>10</v>
      </c>
      <c r="E186" s="473"/>
      <c r="F186" s="475"/>
      <c r="G186" s="474"/>
      <c r="H186" s="474"/>
    </row>
    <row r="187" spans="1:8">
      <c r="A187" s="482" t="s">
        <v>49</v>
      </c>
      <c r="B187" s="13">
        <v>50</v>
      </c>
      <c r="C187" s="22">
        <v>12717</v>
      </c>
      <c r="D187" s="481">
        <v>15</v>
      </c>
      <c r="E187" s="473"/>
      <c r="F187" s="475"/>
      <c r="G187" s="474"/>
      <c r="H187" s="474"/>
    </row>
    <row r="188" spans="1:8">
      <c r="A188" s="479" t="s">
        <v>799</v>
      </c>
      <c r="B188" s="4">
        <v>25</v>
      </c>
      <c r="C188" s="9">
        <v>4461.75</v>
      </c>
      <c r="D188" s="480">
        <v>3.5</v>
      </c>
      <c r="E188" s="473"/>
      <c r="F188" s="475"/>
      <c r="G188" s="474"/>
      <c r="H188" s="474"/>
    </row>
    <row r="189" spans="1:8">
      <c r="A189" s="10" t="s">
        <v>785</v>
      </c>
      <c r="B189" s="4">
        <v>32</v>
      </c>
      <c r="C189" s="9">
        <v>5610.6</v>
      </c>
      <c r="D189" s="480">
        <v>6</v>
      </c>
      <c r="E189" s="473"/>
      <c r="F189" s="475"/>
      <c r="G189" s="474"/>
      <c r="H189" s="474"/>
    </row>
    <row r="190" spans="1:8">
      <c r="A190" s="10" t="s">
        <v>795</v>
      </c>
      <c r="B190" s="4">
        <v>40</v>
      </c>
      <c r="C190" s="9">
        <v>7173.9000000000005</v>
      </c>
      <c r="D190" s="480">
        <v>10</v>
      </c>
      <c r="E190" s="473"/>
      <c r="F190" s="475"/>
      <c r="G190" s="474"/>
      <c r="H190" s="474"/>
    </row>
    <row r="191" spans="1:8">
      <c r="A191" s="17" t="s">
        <v>49</v>
      </c>
      <c r="B191" s="4"/>
      <c r="C191" s="9"/>
      <c r="D191" s="480"/>
      <c r="E191" s="473"/>
      <c r="F191" s="475"/>
      <c r="G191" s="474"/>
      <c r="H191" s="474"/>
    </row>
    <row r="192" spans="1:8">
      <c r="A192" s="110" t="s">
        <v>786</v>
      </c>
      <c r="B192" s="4"/>
      <c r="C192" s="9"/>
      <c r="D192" s="480"/>
      <c r="E192" s="473"/>
      <c r="F192" s="475"/>
      <c r="G192" s="474"/>
      <c r="H192" s="474"/>
    </row>
    <row r="193" spans="1:8">
      <c r="A193" s="235"/>
      <c r="B193" s="13"/>
      <c r="C193" s="22"/>
      <c r="D193" s="481"/>
      <c r="E193" s="473"/>
      <c r="F193" s="475"/>
      <c r="G193" s="474"/>
      <c r="H193" s="474"/>
    </row>
    <row r="194" spans="1:8">
      <c r="A194" s="479" t="s">
        <v>800</v>
      </c>
      <c r="B194" s="4">
        <v>25</v>
      </c>
      <c r="C194" s="9">
        <v>0</v>
      </c>
      <c r="D194" s="480">
        <v>3.5</v>
      </c>
      <c r="E194" s="473"/>
      <c r="F194" s="475"/>
      <c r="G194" s="474"/>
      <c r="H194" s="474"/>
    </row>
    <row r="195" spans="1:8">
      <c r="A195" s="10" t="s">
        <v>785</v>
      </c>
      <c r="B195" s="4">
        <v>32</v>
      </c>
      <c r="C195" s="9">
        <v>0</v>
      </c>
      <c r="D195" s="480">
        <v>6</v>
      </c>
      <c r="E195" s="473"/>
      <c r="F195" s="475"/>
      <c r="G195" s="474"/>
      <c r="H195" s="474"/>
    </row>
    <row r="196" spans="1:8">
      <c r="A196" s="10" t="s">
        <v>776</v>
      </c>
      <c r="B196" s="4">
        <v>40</v>
      </c>
      <c r="C196" s="9">
        <v>6847.2000000000007</v>
      </c>
      <c r="D196" s="480">
        <v>10</v>
      </c>
      <c r="E196" s="473"/>
      <c r="F196" s="475"/>
      <c r="G196" s="474"/>
      <c r="H196" s="474"/>
    </row>
    <row r="197" spans="1:8">
      <c r="A197" s="17" t="s">
        <v>49</v>
      </c>
      <c r="B197" s="4"/>
      <c r="C197" s="9"/>
      <c r="D197" s="480"/>
      <c r="E197" s="473"/>
      <c r="F197" s="475"/>
      <c r="G197" s="474"/>
      <c r="H197" s="474"/>
    </row>
    <row r="198" spans="1:8">
      <c r="A198" s="110" t="s">
        <v>786</v>
      </c>
      <c r="B198" s="4"/>
      <c r="C198" s="9"/>
      <c r="D198" s="480"/>
      <c r="E198" s="473"/>
      <c r="F198" s="475"/>
      <c r="G198" s="474"/>
      <c r="H198" s="474"/>
    </row>
    <row r="199" spans="1:8" ht="12.75" thickBot="1">
      <c r="A199" s="235"/>
      <c r="B199" s="13"/>
      <c r="C199" s="22"/>
      <c r="D199" s="481"/>
      <c r="E199" s="473"/>
      <c r="F199" s="475"/>
      <c r="G199" s="474"/>
      <c r="H199" s="474"/>
    </row>
    <row r="200" spans="1:8" s="39" customFormat="1" ht="12.75" thickBot="1">
      <c r="A200" s="585" t="s">
        <v>783</v>
      </c>
      <c r="B200" s="586"/>
      <c r="C200" s="586"/>
      <c r="D200" s="587"/>
      <c r="E200" s="494"/>
      <c r="F200" s="297"/>
      <c r="G200" s="297"/>
      <c r="H200" s="297"/>
    </row>
    <row r="201" spans="1:8" s="67" customFormat="1" ht="15.75">
      <c r="A201" s="501" t="s">
        <v>1</v>
      </c>
      <c r="B201" s="314" t="s">
        <v>2</v>
      </c>
      <c r="C201" s="314" t="s">
        <v>70</v>
      </c>
      <c r="D201" s="495" t="s">
        <v>763</v>
      </c>
      <c r="E201" s="496"/>
      <c r="F201" s="497"/>
      <c r="G201" s="498"/>
      <c r="H201" s="498"/>
    </row>
    <row r="202" spans="1:8" s="67" customFormat="1" ht="18.75">
      <c r="A202" s="502"/>
      <c r="B202" s="316"/>
      <c r="C202" s="316"/>
      <c r="D202" s="499" t="s">
        <v>814</v>
      </c>
      <c r="E202" s="496"/>
      <c r="F202" s="497"/>
      <c r="G202" s="498"/>
      <c r="H202" s="498"/>
    </row>
    <row r="203" spans="1:8">
      <c r="A203" s="479" t="s">
        <v>801</v>
      </c>
      <c r="B203" s="4">
        <v>15</v>
      </c>
      <c r="C203" s="9">
        <v>982.80000000000007</v>
      </c>
      <c r="D203" s="480">
        <v>1.5</v>
      </c>
      <c r="E203" s="473"/>
      <c r="F203" s="475"/>
      <c r="G203" s="474"/>
      <c r="H203" s="474"/>
    </row>
    <row r="204" spans="1:8">
      <c r="A204" s="10" t="s">
        <v>785</v>
      </c>
      <c r="B204" s="4"/>
      <c r="C204" s="9"/>
      <c r="D204" s="480"/>
      <c r="E204" s="473"/>
      <c r="F204" s="475"/>
      <c r="G204" s="474"/>
      <c r="H204" s="474"/>
    </row>
    <row r="205" spans="1:8">
      <c r="A205" s="10" t="s">
        <v>795</v>
      </c>
      <c r="B205" s="4"/>
      <c r="C205" s="9"/>
      <c r="D205" s="480"/>
      <c r="E205" s="473"/>
      <c r="F205" s="475"/>
      <c r="G205" s="474"/>
      <c r="H205" s="474"/>
    </row>
    <row r="206" spans="1:8">
      <c r="A206" s="17" t="s">
        <v>49</v>
      </c>
      <c r="B206" s="4"/>
      <c r="C206" s="9"/>
      <c r="D206" s="480"/>
      <c r="E206" s="473"/>
      <c r="F206" s="475"/>
      <c r="G206" s="474"/>
      <c r="H206" s="474"/>
    </row>
    <row r="207" spans="1:8">
      <c r="A207" s="110" t="s">
        <v>786</v>
      </c>
      <c r="B207" s="4"/>
      <c r="C207" s="9"/>
      <c r="D207" s="480"/>
      <c r="E207" s="473"/>
      <c r="F207" s="475"/>
      <c r="G207" s="474"/>
      <c r="H207" s="474"/>
    </row>
    <row r="208" spans="1:8">
      <c r="A208" s="235"/>
      <c r="B208" s="13"/>
      <c r="C208" s="22"/>
      <c r="D208" s="481"/>
      <c r="E208" s="473"/>
      <c r="F208" s="475"/>
      <c r="G208" s="474"/>
      <c r="H208" s="474"/>
    </row>
    <row r="209" spans="1:8">
      <c r="A209" s="479" t="s">
        <v>802</v>
      </c>
      <c r="B209" s="4">
        <v>15</v>
      </c>
      <c r="C209" s="9">
        <v>0</v>
      </c>
      <c r="D209" s="480">
        <v>1.5</v>
      </c>
      <c r="E209" s="473"/>
      <c r="F209" s="475"/>
      <c r="G209" s="474"/>
      <c r="H209" s="474"/>
    </row>
    <row r="210" spans="1:8">
      <c r="A210" s="10" t="s">
        <v>785</v>
      </c>
      <c r="B210" s="4"/>
      <c r="C210" s="9"/>
      <c r="D210" s="480"/>
      <c r="E210" s="473"/>
      <c r="F210" s="475"/>
      <c r="G210" s="474"/>
      <c r="H210" s="474"/>
    </row>
    <row r="211" spans="1:8">
      <c r="A211" s="10" t="s">
        <v>779</v>
      </c>
      <c r="B211" s="4"/>
      <c r="C211" s="9"/>
      <c r="D211" s="480"/>
      <c r="E211" s="473"/>
      <c r="F211" s="475"/>
      <c r="G211" s="474"/>
      <c r="H211" s="474"/>
    </row>
    <row r="212" spans="1:8">
      <c r="A212" s="10" t="s">
        <v>795</v>
      </c>
      <c r="B212" s="4"/>
      <c r="C212" s="9"/>
      <c r="D212" s="480"/>
      <c r="E212" s="473"/>
      <c r="F212" s="475"/>
      <c r="G212" s="474"/>
      <c r="H212" s="474"/>
    </row>
    <row r="213" spans="1:8">
      <c r="A213" s="17" t="s">
        <v>49</v>
      </c>
      <c r="B213" s="4"/>
      <c r="C213" s="9"/>
      <c r="D213" s="480"/>
      <c r="E213" s="473"/>
      <c r="F213" s="475"/>
      <c r="G213" s="474"/>
      <c r="H213" s="474"/>
    </row>
    <row r="214" spans="1:8" ht="12.75" thickBot="1">
      <c r="A214" s="110" t="s">
        <v>786</v>
      </c>
      <c r="B214" s="4"/>
      <c r="C214" s="9"/>
      <c r="D214" s="480"/>
      <c r="E214" s="473"/>
      <c r="F214" s="475"/>
      <c r="G214" s="474"/>
      <c r="H214" s="474"/>
    </row>
    <row r="215" spans="1:8" s="39" customFormat="1" ht="12.75" thickBot="1">
      <c r="A215" s="585" t="s">
        <v>803</v>
      </c>
      <c r="B215" s="586"/>
      <c r="C215" s="586"/>
      <c r="D215" s="587"/>
      <c r="E215" s="297"/>
      <c r="F215" s="503"/>
      <c r="G215" s="503"/>
      <c r="H215" s="503"/>
    </row>
    <row r="216" spans="1:8" s="67" customFormat="1" ht="15.75">
      <c r="A216" s="501" t="s">
        <v>1</v>
      </c>
      <c r="B216" s="314" t="s">
        <v>2</v>
      </c>
      <c r="C216" s="314" t="s">
        <v>70</v>
      </c>
      <c r="D216" s="339" t="s">
        <v>5</v>
      </c>
      <c r="E216" s="504"/>
      <c r="F216" s="505"/>
      <c r="G216" s="505"/>
      <c r="H216" s="505"/>
    </row>
    <row r="217" spans="1:8" s="67" customFormat="1" ht="15.75">
      <c r="A217" s="502"/>
      <c r="B217" s="316"/>
      <c r="C217" s="316"/>
      <c r="D217" s="340"/>
      <c r="E217" s="504"/>
      <c r="F217" s="505"/>
      <c r="G217" s="505"/>
      <c r="H217" s="505"/>
    </row>
    <row r="218" spans="1:8">
      <c r="A218" s="442" t="s">
        <v>804</v>
      </c>
      <c r="B218" s="6"/>
      <c r="C218" s="9"/>
      <c r="D218" s="485"/>
      <c r="E218" s="483"/>
      <c r="F218" s="484"/>
      <c r="G218" s="484"/>
      <c r="H218" s="484"/>
    </row>
    <row r="219" spans="1:8">
      <c r="A219" s="442" t="s">
        <v>805</v>
      </c>
      <c r="B219" s="6" t="s">
        <v>806</v>
      </c>
      <c r="C219" s="9">
        <v>2457</v>
      </c>
      <c r="D219" s="485">
        <v>3.8</v>
      </c>
      <c r="E219" s="483"/>
      <c r="F219" s="484"/>
      <c r="G219" s="484"/>
      <c r="H219" s="484"/>
    </row>
    <row r="220" spans="1:8">
      <c r="A220" s="319" t="s">
        <v>268</v>
      </c>
      <c r="B220" s="469"/>
      <c r="C220" s="6"/>
      <c r="D220" s="486"/>
      <c r="E220" s="483"/>
      <c r="F220" s="484"/>
      <c r="G220" s="484"/>
      <c r="H220" s="484"/>
    </row>
    <row r="221" spans="1:8">
      <c r="A221" s="319" t="s">
        <v>807</v>
      </c>
      <c r="B221" s="52"/>
      <c r="C221" s="22"/>
      <c r="D221" s="487"/>
      <c r="E221" s="483"/>
      <c r="F221" s="484"/>
      <c r="G221" s="484"/>
      <c r="H221" s="484"/>
    </row>
    <row r="222" spans="1:8">
      <c r="A222" s="272" t="s">
        <v>808</v>
      </c>
      <c r="B222" s="41"/>
      <c r="C222" s="9" t="s">
        <v>13</v>
      </c>
      <c r="D222" s="488"/>
      <c r="E222" s="483"/>
      <c r="F222" s="484"/>
      <c r="G222" s="484"/>
      <c r="H222" s="484"/>
    </row>
    <row r="223" spans="1:8">
      <c r="A223" s="442" t="s">
        <v>809</v>
      </c>
      <c r="B223" s="6" t="s">
        <v>806</v>
      </c>
      <c r="C223" s="9">
        <v>567</v>
      </c>
      <c r="D223" s="489" t="s">
        <v>810</v>
      </c>
      <c r="E223" s="483"/>
      <c r="F223" s="484"/>
      <c r="G223" s="484"/>
      <c r="H223" s="484"/>
    </row>
    <row r="224" spans="1:8">
      <c r="A224" s="442" t="s">
        <v>805</v>
      </c>
      <c r="B224" s="469"/>
      <c r="C224" s="6"/>
      <c r="D224" s="486"/>
      <c r="E224" s="483"/>
      <c r="F224" s="484"/>
      <c r="G224" s="484"/>
      <c r="H224" s="484"/>
    </row>
    <row r="225" spans="1:8" ht="12.75" thickBot="1">
      <c r="A225" s="490" t="s">
        <v>811</v>
      </c>
      <c r="B225" s="282"/>
      <c r="C225" s="204"/>
      <c r="D225" s="491"/>
      <c r="E225" s="483"/>
      <c r="F225" s="484"/>
      <c r="G225" s="484"/>
      <c r="H225" s="484"/>
    </row>
    <row r="226" spans="1:8">
      <c r="H226" s="474"/>
    </row>
  </sheetData>
  <mergeCells count="22">
    <mergeCell ref="A215:D215"/>
    <mergeCell ref="A71:D71"/>
    <mergeCell ref="A72:A73"/>
    <mergeCell ref="A128:D128"/>
    <mergeCell ref="A129:A130"/>
    <mergeCell ref="A134:D134"/>
    <mergeCell ref="A200:D200"/>
    <mergeCell ref="A57:A58"/>
    <mergeCell ref="B57:B58"/>
    <mergeCell ref="D57:D58"/>
    <mergeCell ref="A1:H1"/>
    <mergeCell ref="A2:D2"/>
    <mergeCell ref="A3:A4"/>
    <mergeCell ref="D3:D4"/>
    <mergeCell ref="A29:D29"/>
    <mergeCell ref="A30:A31"/>
    <mergeCell ref="D30:D31"/>
    <mergeCell ref="A47:D47"/>
    <mergeCell ref="A48:A49"/>
    <mergeCell ref="B48:B49"/>
    <mergeCell ref="D48:D49"/>
    <mergeCell ref="A56:D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H15" sqref="H15"/>
    </sheetView>
  </sheetViews>
  <sheetFormatPr defaultRowHeight="12"/>
  <cols>
    <col min="1" max="1" width="45.140625" style="36" bestFit="1" customWidth="1"/>
    <col min="2" max="2" width="9" style="36" customWidth="1"/>
    <col min="3" max="3" width="13.42578125" style="126" customWidth="1"/>
    <col min="4" max="4" width="5.5703125" style="36" customWidth="1"/>
    <col min="5" max="5" width="13.42578125" style="36" customWidth="1"/>
    <col min="6" max="16384" width="9.140625" style="36"/>
  </cols>
  <sheetData>
    <row r="1" spans="1:5" ht="12.75" thickBot="1">
      <c r="A1" s="523" t="s">
        <v>41</v>
      </c>
      <c r="B1" s="524"/>
      <c r="C1" s="524"/>
      <c r="D1" s="524"/>
      <c r="E1" s="525"/>
    </row>
    <row r="2" spans="1:5" s="67" customFormat="1" ht="15.75">
      <c r="A2" s="526" t="s">
        <v>1</v>
      </c>
      <c r="B2" s="526" t="s">
        <v>2</v>
      </c>
      <c r="C2" s="66" t="s">
        <v>3</v>
      </c>
      <c r="D2" s="526" t="s">
        <v>42</v>
      </c>
      <c r="E2" s="528" t="s">
        <v>5</v>
      </c>
    </row>
    <row r="3" spans="1:5" s="67" customFormat="1" ht="15.75">
      <c r="A3" s="527"/>
      <c r="B3" s="527"/>
      <c r="C3" s="68"/>
      <c r="D3" s="527"/>
      <c r="E3" s="529"/>
    </row>
    <row r="4" spans="1:5">
      <c r="A4" s="40" t="s">
        <v>43</v>
      </c>
      <c r="B4" s="41">
        <v>50</v>
      </c>
      <c r="C4" s="19">
        <v>4784.4000000000005</v>
      </c>
      <c r="D4" s="41">
        <v>180</v>
      </c>
      <c r="E4" s="42">
        <v>14</v>
      </c>
    </row>
    <row r="5" spans="1:5">
      <c r="A5" s="27" t="s">
        <v>44</v>
      </c>
      <c r="B5" s="6">
        <v>80</v>
      </c>
      <c r="C5" s="9">
        <v>7573.5000000000009</v>
      </c>
      <c r="D5" s="6">
        <v>210</v>
      </c>
      <c r="E5" s="43">
        <v>21</v>
      </c>
    </row>
    <row r="6" spans="1:5">
      <c r="A6" s="44" t="s">
        <v>45</v>
      </c>
      <c r="B6" s="6">
        <v>100</v>
      </c>
      <c r="C6" s="9">
        <v>10264.050000000001</v>
      </c>
      <c r="D6" s="6">
        <v>230</v>
      </c>
      <c r="E6" s="43">
        <v>30</v>
      </c>
    </row>
    <row r="7" spans="1:5">
      <c r="A7" s="44" t="s">
        <v>46</v>
      </c>
      <c r="B7" s="6">
        <v>150</v>
      </c>
      <c r="C7" s="9">
        <v>18613.800000000003</v>
      </c>
      <c r="D7" s="6">
        <v>280</v>
      </c>
      <c r="E7" s="43">
        <v>50</v>
      </c>
    </row>
    <row r="8" spans="1:5">
      <c r="A8" s="44" t="s">
        <v>47</v>
      </c>
      <c r="B8" s="6">
        <v>200</v>
      </c>
      <c r="C8" s="9">
        <v>27631.800000000003</v>
      </c>
      <c r="D8" s="6">
        <v>330</v>
      </c>
      <c r="E8" s="43">
        <v>80</v>
      </c>
    </row>
    <row r="9" spans="1:5">
      <c r="A9" s="27" t="s">
        <v>48</v>
      </c>
      <c r="B9" s="6">
        <v>250</v>
      </c>
      <c r="C9" s="9">
        <v>42016.05</v>
      </c>
      <c r="D9" s="6">
        <v>450</v>
      </c>
      <c r="E9" s="43">
        <v>130</v>
      </c>
    </row>
    <row r="10" spans="1:5">
      <c r="A10" s="45" t="s">
        <v>49</v>
      </c>
      <c r="B10" s="6">
        <v>300</v>
      </c>
      <c r="C10" s="9">
        <v>52153.200000000004</v>
      </c>
      <c r="D10" s="6">
        <v>500</v>
      </c>
      <c r="E10" s="43">
        <v>180</v>
      </c>
    </row>
    <row r="11" spans="1:5">
      <c r="A11" s="46" t="s">
        <v>50</v>
      </c>
      <c r="B11" s="6"/>
      <c r="C11" s="9"/>
      <c r="D11" s="6"/>
      <c r="E11" s="43"/>
    </row>
    <row r="12" spans="1:5">
      <c r="A12" s="44"/>
      <c r="B12" s="6"/>
      <c r="C12" s="9"/>
      <c r="D12" s="6"/>
      <c r="E12" s="43"/>
    </row>
    <row r="13" spans="1:5">
      <c r="A13" s="47" t="s">
        <v>51</v>
      </c>
      <c r="B13" s="41">
        <v>50</v>
      </c>
      <c r="C13" s="19">
        <v>4465.8</v>
      </c>
      <c r="D13" s="41">
        <v>180</v>
      </c>
      <c r="E13" s="42">
        <v>13.5</v>
      </c>
    </row>
    <row r="14" spans="1:5">
      <c r="A14" s="44" t="s">
        <v>44</v>
      </c>
      <c r="B14" s="6">
        <v>80</v>
      </c>
      <c r="C14" s="9">
        <v>6160.05</v>
      </c>
      <c r="D14" s="6">
        <v>210</v>
      </c>
      <c r="E14" s="43">
        <v>19</v>
      </c>
    </row>
    <row r="15" spans="1:5">
      <c r="A15" s="44" t="s">
        <v>45</v>
      </c>
      <c r="B15" s="6">
        <v>100</v>
      </c>
      <c r="C15" s="9">
        <v>9134.1</v>
      </c>
      <c r="D15" s="6">
        <v>230</v>
      </c>
      <c r="E15" s="43">
        <v>28</v>
      </c>
    </row>
    <row r="16" spans="1:5">
      <c r="A16" s="44" t="s">
        <v>46</v>
      </c>
      <c r="B16" s="6">
        <v>150</v>
      </c>
      <c r="C16" s="9">
        <v>17361</v>
      </c>
      <c r="D16" s="6">
        <v>280</v>
      </c>
      <c r="E16" s="43">
        <v>49</v>
      </c>
    </row>
    <row r="17" spans="1:5">
      <c r="A17" s="44" t="s">
        <v>47</v>
      </c>
      <c r="B17" s="6">
        <v>200</v>
      </c>
      <c r="C17" s="9">
        <v>25011.45</v>
      </c>
      <c r="D17" s="6">
        <v>330</v>
      </c>
      <c r="E17" s="43">
        <v>78</v>
      </c>
    </row>
    <row r="18" spans="1:5">
      <c r="A18" s="44" t="s">
        <v>52</v>
      </c>
      <c r="B18" s="6">
        <v>250</v>
      </c>
      <c r="C18" s="9">
        <v>32437.800000000003</v>
      </c>
      <c r="D18" s="6">
        <v>450</v>
      </c>
      <c r="E18" s="43">
        <v>125</v>
      </c>
    </row>
    <row r="19" spans="1:5">
      <c r="A19" s="48" t="s">
        <v>49</v>
      </c>
      <c r="B19" s="6">
        <v>300</v>
      </c>
      <c r="C19" s="9">
        <v>39235.050000000003</v>
      </c>
      <c r="D19" s="6">
        <v>500</v>
      </c>
      <c r="E19" s="43">
        <v>180</v>
      </c>
    </row>
    <row r="20" spans="1:5">
      <c r="A20" s="44" t="s">
        <v>50</v>
      </c>
      <c r="B20" s="6"/>
      <c r="C20" s="124"/>
      <c r="D20" s="49"/>
      <c r="E20" s="50"/>
    </row>
    <row r="21" spans="1:5">
      <c r="A21" s="51"/>
      <c r="B21" s="52"/>
      <c r="C21" s="22"/>
      <c r="D21" s="52"/>
      <c r="E21" s="53"/>
    </row>
    <row r="22" spans="1:5">
      <c r="A22" s="520" t="s">
        <v>53</v>
      </c>
      <c r="B22" s="521"/>
      <c r="C22" s="521"/>
      <c r="D22" s="521"/>
      <c r="E22" s="522"/>
    </row>
    <row r="23" spans="1:5">
      <c r="A23" s="40" t="s">
        <v>54</v>
      </c>
      <c r="B23" s="54">
        <v>50</v>
      </c>
      <c r="C23" s="19">
        <v>4904.55</v>
      </c>
      <c r="D23" s="41">
        <v>180</v>
      </c>
      <c r="E23" s="42">
        <v>17</v>
      </c>
    </row>
    <row r="24" spans="1:5">
      <c r="A24" s="27" t="s">
        <v>44</v>
      </c>
      <c r="B24" s="55">
        <v>80</v>
      </c>
      <c r="C24" s="9">
        <v>7731.4500000000007</v>
      </c>
      <c r="D24" s="6">
        <v>210</v>
      </c>
      <c r="E24" s="43">
        <v>28</v>
      </c>
    </row>
    <row r="25" spans="1:5">
      <c r="A25" s="46" t="s">
        <v>45</v>
      </c>
      <c r="B25" s="55">
        <v>100</v>
      </c>
      <c r="C25" s="9">
        <v>11209.050000000001</v>
      </c>
      <c r="D25" s="6">
        <v>230</v>
      </c>
      <c r="E25" s="43">
        <v>38</v>
      </c>
    </row>
    <row r="26" spans="1:5">
      <c r="A26" s="44" t="s">
        <v>55</v>
      </c>
      <c r="B26" s="55">
        <v>150</v>
      </c>
      <c r="C26" s="9">
        <v>22597.65</v>
      </c>
      <c r="D26" s="6">
        <v>280</v>
      </c>
      <c r="E26" s="43">
        <v>80</v>
      </c>
    </row>
    <row r="27" spans="1:5">
      <c r="A27" s="44" t="s">
        <v>56</v>
      </c>
      <c r="B27" s="55">
        <v>200</v>
      </c>
      <c r="C27" s="9">
        <v>33774.300000000003</v>
      </c>
      <c r="D27" s="6">
        <v>330</v>
      </c>
      <c r="E27" s="43">
        <v>120</v>
      </c>
    </row>
    <row r="28" spans="1:5">
      <c r="A28" s="27" t="s">
        <v>57</v>
      </c>
      <c r="B28" s="55">
        <v>250</v>
      </c>
      <c r="C28" s="9">
        <v>58661.55</v>
      </c>
      <c r="D28" s="6">
        <v>450</v>
      </c>
      <c r="E28" s="43">
        <v>236</v>
      </c>
    </row>
    <row r="29" spans="1:5">
      <c r="A29" s="45" t="s">
        <v>49</v>
      </c>
      <c r="B29" s="55">
        <v>300</v>
      </c>
      <c r="C29" s="9">
        <v>87993</v>
      </c>
      <c r="D29" s="6">
        <v>500</v>
      </c>
      <c r="E29" s="43">
        <v>317</v>
      </c>
    </row>
    <row r="30" spans="1:5">
      <c r="A30" s="46" t="s">
        <v>50</v>
      </c>
      <c r="B30" s="55">
        <v>400</v>
      </c>
      <c r="C30" s="9">
        <v>0</v>
      </c>
      <c r="D30" s="6">
        <v>600</v>
      </c>
      <c r="E30" s="43">
        <v>446</v>
      </c>
    </row>
    <row r="31" spans="1:5">
      <c r="A31" s="46"/>
      <c r="B31" s="55"/>
      <c r="C31" s="9"/>
      <c r="D31" s="6"/>
      <c r="E31" s="43"/>
    </row>
    <row r="32" spans="1:5">
      <c r="A32" s="56" t="s">
        <v>68</v>
      </c>
      <c r="B32" s="54">
        <v>50</v>
      </c>
      <c r="C32" s="19">
        <v>6041.25</v>
      </c>
      <c r="D32" s="41">
        <v>180</v>
      </c>
      <c r="E32" s="42">
        <v>17</v>
      </c>
    </row>
    <row r="33" spans="1:5">
      <c r="A33" s="57" t="s">
        <v>58</v>
      </c>
      <c r="B33" s="55">
        <v>80</v>
      </c>
      <c r="C33" s="9">
        <v>8711.5500000000011</v>
      </c>
      <c r="D33" s="6">
        <v>210</v>
      </c>
      <c r="E33" s="43">
        <v>28</v>
      </c>
    </row>
    <row r="34" spans="1:5">
      <c r="A34" s="58" t="s">
        <v>59</v>
      </c>
      <c r="B34" s="55">
        <v>100</v>
      </c>
      <c r="C34" s="9">
        <v>12584.7</v>
      </c>
      <c r="D34" s="6">
        <v>230</v>
      </c>
      <c r="E34" s="43">
        <v>38</v>
      </c>
    </row>
    <row r="35" spans="1:5">
      <c r="A35" s="58" t="s">
        <v>60</v>
      </c>
      <c r="B35" s="55">
        <v>150</v>
      </c>
      <c r="C35" s="9">
        <v>25953.75</v>
      </c>
      <c r="D35" s="6">
        <v>280</v>
      </c>
      <c r="E35" s="43">
        <v>80</v>
      </c>
    </row>
    <row r="36" spans="1:5">
      <c r="A36" s="58" t="s">
        <v>61</v>
      </c>
      <c r="B36" s="6">
        <v>200</v>
      </c>
      <c r="C36" s="9">
        <v>37841.850000000006</v>
      </c>
      <c r="D36" s="6">
        <v>330</v>
      </c>
      <c r="E36" s="43">
        <v>120</v>
      </c>
    </row>
    <row r="37" spans="1:5">
      <c r="A37" s="58" t="s">
        <v>62</v>
      </c>
      <c r="B37" s="55">
        <v>250</v>
      </c>
      <c r="C37" s="9">
        <v>65477.700000000004</v>
      </c>
      <c r="D37" s="6">
        <v>450</v>
      </c>
      <c r="E37" s="43">
        <v>236</v>
      </c>
    </row>
    <row r="38" spans="1:5">
      <c r="A38" s="58" t="s">
        <v>63</v>
      </c>
      <c r="B38" s="55">
        <v>300</v>
      </c>
      <c r="C38" s="9">
        <v>103036.05</v>
      </c>
      <c r="D38" s="6">
        <v>500</v>
      </c>
      <c r="E38" s="43">
        <v>317</v>
      </c>
    </row>
    <row r="39" spans="1:5">
      <c r="A39" s="59" t="s">
        <v>49</v>
      </c>
      <c r="B39" s="55"/>
      <c r="C39" s="9"/>
      <c r="D39" s="6"/>
      <c r="E39" s="43"/>
    </row>
    <row r="40" spans="1:5">
      <c r="A40" s="58" t="s">
        <v>50</v>
      </c>
      <c r="B40" s="55"/>
      <c r="C40" s="9"/>
      <c r="D40" s="6"/>
      <c r="E40" s="43"/>
    </row>
    <row r="41" spans="1:5">
      <c r="A41" s="60"/>
      <c r="B41" s="55"/>
      <c r="C41" s="9"/>
      <c r="D41" s="6"/>
      <c r="E41" s="43"/>
    </row>
    <row r="42" spans="1:5">
      <c r="A42" s="60"/>
      <c r="B42" s="55"/>
      <c r="C42" s="9"/>
      <c r="D42" s="6"/>
      <c r="E42" s="43"/>
    </row>
    <row r="43" spans="1:5">
      <c r="A43" s="61" t="s">
        <v>64</v>
      </c>
      <c r="B43" s="41">
        <v>50</v>
      </c>
      <c r="C43" s="19">
        <v>6459.75</v>
      </c>
      <c r="D43" s="41">
        <v>180</v>
      </c>
      <c r="E43" s="42">
        <v>17</v>
      </c>
    </row>
    <row r="44" spans="1:5">
      <c r="A44" s="27" t="s">
        <v>44</v>
      </c>
      <c r="B44" s="6">
        <v>80</v>
      </c>
      <c r="C44" s="9">
        <v>9590.4000000000015</v>
      </c>
      <c r="D44" s="6">
        <v>210</v>
      </c>
      <c r="E44" s="43">
        <v>27</v>
      </c>
    </row>
    <row r="45" spans="1:5">
      <c r="A45" s="46" t="s">
        <v>45</v>
      </c>
      <c r="B45" s="6">
        <v>100</v>
      </c>
      <c r="C45" s="9">
        <v>14057.550000000001</v>
      </c>
      <c r="D45" s="6">
        <v>230</v>
      </c>
      <c r="E45" s="43">
        <v>41</v>
      </c>
    </row>
    <row r="46" spans="1:5">
      <c r="A46" s="44" t="s">
        <v>55</v>
      </c>
      <c r="B46" s="6">
        <v>150</v>
      </c>
      <c r="C46" s="9">
        <v>31139.100000000002</v>
      </c>
      <c r="D46" s="6">
        <v>403</v>
      </c>
      <c r="E46" s="43">
        <v>94</v>
      </c>
    </row>
    <row r="47" spans="1:5">
      <c r="A47" s="44" t="s">
        <v>56</v>
      </c>
      <c r="B47" s="6">
        <v>200</v>
      </c>
      <c r="C47" s="9">
        <v>53914.950000000004</v>
      </c>
      <c r="D47" s="6">
        <v>419</v>
      </c>
      <c r="E47" s="43">
        <v>150</v>
      </c>
    </row>
    <row r="48" spans="1:5">
      <c r="A48" s="27" t="s">
        <v>57</v>
      </c>
      <c r="B48" s="6">
        <v>250</v>
      </c>
      <c r="C48" s="9">
        <v>80071.200000000012</v>
      </c>
      <c r="D48" s="6">
        <v>457</v>
      </c>
      <c r="E48" s="43">
        <v>248</v>
      </c>
    </row>
    <row r="49" spans="1:5">
      <c r="A49" s="45" t="s">
        <v>65</v>
      </c>
      <c r="B49" s="6"/>
      <c r="C49" s="124"/>
      <c r="D49" s="49"/>
      <c r="E49" s="50"/>
    </row>
    <row r="50" spans="1:5">
      <c r="A50" s="46" t="s">
        <v>50</v>
      </c>
      <c r="B50" s="6"/>
      <c r="C50" s="124"/>
      <c r="D50" s="49"/>
      <c r="E50" s="50"/>
    </row>
    <row r="51" spans="1:5">
      <c r="A51" s="46"/>
      <c r="B51" s="6"/>
      <c r="C51" s="124"/>
      <c r="D51" s="49"/>
      <c r="E51" s="50"/>
    </row>
    <row r="52" spans="1:5">
      <c r="A52" s="40" t="s">
        <v>66</v>
      </c>
      <c r="B52" s="54">
        <v>50</v>
      </c>
      <c r="C52" s="19">
        <v>5366.25</v>
      </c>
      <c r="D52" s="41">
        <v>180</v>
      </c>
      <c r="E52" s="42">
        <v>17</v>
      </c>
    </row>
    <row r="53" spans="1:5">
      <c r="A53" s="27" t="s">
        <v>44</v>
      </c>
      <c r="B53" s="55">
        <v>80</v>
      </c>
      <c r="C53" s="9">
        <v>8469.9000000000015</v>
      </c>
      <c r="D53" s="6">
        <v>210</v>
      </c>
      <c r="E53" s="43">
        <v>28</v>
      </c>
    </row>
    <row r="54" spans="1:5">
      <c r="A54" s="46" t="s">
        <v>45</v>
      </c>
      <c r="B54" s="55">
        <v>100</v>
      </c>
      <c r="C54" s="9">
        <v>12555</v>
      </c>
      <c r="D54" s="6">
        <v>230</v>
      </c>
      <c r="E54" s="43">
        <v>38</v>
      </c>
    </row>
    <row r="55" spans="1:5">
      <c r="A55" s="46" t="s">
        <v>67</v>
      </c>
      <c r="B55" s="55">
        <v>150</v>
      </c>
      <c r="C55" s="9">
        <v>25284.15</v>
      </c>
      <c r="D55" s="6">
        <v>280</v>
      </c>
      <c r="E55" s="43">
        <v>80</v>
      </c>
    </row>
    <row r="56" spans="1:5">
      <c r="A56" s="44" t="s">
        <v>55</v>
      </c>
      <c r="B56" s="55">
        <v>200</v>
      </c>
      <c r="C56" s="9">
        <v>37827</v>
      </c>
      <c r="D56" s="6">
        <v>330</v>
      </c>
      <c r="E56" s="43">
        <v>120</v>
      </c>
    </row>
    <row r="57" spans="1:5">
      <c r="A57" s="44" t="s">
        <v>56</v>
      </c>
      <c r="B57" s="55">
        <v>250</v>
      </c>
      <c r="C57" s="9">
        <v>67224.600000000006</v>
      </c>
      <c r="D57" s="6">
        <v>450</v>
      </c>
      <c r="E57" s="43">
        <v>236</v>
      </c>
    </row>
    <row r="58" spans="1:5">
      <c r="A58" s="27" t="s">
        <v>57</v>
      </c>
      <c r="B58" s="55"/>
      <c r="C58" s="9"/>
      <c r="D58" s="55"/>
      <c r="E58" s="43"/>
    </row>
    <row r="59" spans="1:5">
      <c r="A59" s="45" t="s">
        <v>49</v>
      </c>
      <c r="B59" s="55"/>
      <c r="C59" s="9"/>
      <c r="D59" s="6"/>
      <c r="E59" s="43"/>
    </row>
    <row r="60" spans="1:5">
      <c r="A60" s="51" t="s">
        <v>50</v>
      </c>
      <c r="B60" s="15"/>
      <c r="C60" s="22"/>
      <c r="D60" s="52"/>
      <c r="E60" s="53"/>
    </row>
    <row r="61" spans="1:5" ht="12.75" thickBot="1">
      <c r="A61" s="62"/>
      <c r="B61" s="63"/>
      <c r="C61" s="125"/>
      <c r="D61" s="64"/>
      <c r="E61" s="65"/>
    </row>
  </sheetData>
  <mergeCells count="6">
    <mergeCell ref="A22:E22"/>
    <mergeCell ref="A1:E1"/>
    <mergeCell ref="A2:A3"/>
    <mergeCell ref="B2:B3"/>
    <mergeCell ref="D2:D3"/>
    <mergeCell ref="E2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3"/>
  <sheetViews>
    <sheetView workbookViewId="0">
      <selection activeCell="H12" sqref="H12"/>
    </sheetView>
  </sheetViews>
  <sheetFormatPr defaultRowHeight="12"/>
  <cols>
    <col min="1" max="1" width="66.42578125" style="36" bestFit="1" customWidth="1"/>
    <col min="2" max="2" width="8.140625" style="36" customWidth="1"/>
    <col min="3" max="3" width="11.85546875" style="126" bestFit="1" customWidth="1"/>
    <col min="4" max="4" width="6.5703125" style="36" bestFit="1" customWidth="1"/>
    <col min="5" max="5" width="11.85546875" style="36" customWidth="1"/>
    <col min="6" max="16384" width="9.140625" style="36"/>
  </cols>
  <sheetData>
    <row r="1" spans="1:5">
      <c r="A1" s="533" t="s">
        <v>69</v>
      </c>
      <c r="B1" s="534"/>
      <c r="C1" s="534"/>
      <c r="D1" s="534"/>
      <c r="E1" s="535"/>
    </row>
    <row r="2" spans="1:5" s="67" customFormat="1" ht="15.75">
      <c r="A2" s="536" t="s">
        <v>1</v>
      </c>
      <c r="B2" s="538" t="s">
        <v>2</v>
      </c>
      <c r="C2" s="69" t="s">
        <v>70</v>
      </c>
      <c r="D2" s="538" t="s">
        <v>42</v>
      </c>
      <c r="E2" s="539" t="s">
        <v>5</v>
      </c>
    </row>
    <row r="3" spans="1:5" s="67" customFormat="1" ht="15.75">
      <c r="A3" s="537"/>
      <c r="B3" s="527"/>
      <c r="C3" s="70"/>
      <c r="D3" s="527"/>
      <c r="E3" s="540"/>
    </row>
    <row r="4" spans="1:5">
      <c r="A4" s="71" t="s">
        <v>71</v>
      </c>
      <c r="B4" s="41">
        <v>50</v>
      </c>
      <c r="C4" s="19">
        <v>1135.3500000000001</v>
      </c>
      <c r="D4" s="41">
        <v>180</v>
      </c>
      <c r="E4" s="72">
        <v>13.3</v>
      </c>
    </row>
    <row r="5" spans="1:5">
      <c r="A5" s="27" t="s">
        <v>44</v>
      </c>
      <c r="B5" s="6">
        <v>80</v>
      </c>
      <c r="C5" s="9">
        <v>1822.5000000000002</v>
      </c>
      <c r="D5" s="6">
        <v>210</v>
      </c>
      <c r="E5" s="73">
        <v>25.2</v>
      </c>
    </row>
    <row r="6" spans="1:5">
      <c r="A6" s="74" t="s">
        <v>72</v>
      </c>
      <c r="B6" s="6">
        <v>100</v>
      </c>
      <c r="C6" s="9">
        <v>2852.55</v>
      </c>
      <c r="D6" s="6">
        <v>230</v>
      </c>
      <c r="E6" s="73">
        <v>34.4</v>
      </c>
    </row>
    <row r="7" spans="1:5">
      <c r="A7" s="44" t="s">
        <v>45</v>
      </c>
      <c r="B7" s="6">
        <v>150</v>
      </c>
      <c r="C7" s="9">
        <v>6457.05</v>
      </c>
      <c r="D7" s="6">
        <v>280</v>
      </c>
      <c r="E7" s="73">
        <v>66.5</v>
      </c>
    </row>
    <row r="8" spans="1:5">
      <c r="A8" s="44" t="s">
        <v>73</v>
      </c>
      <c r="B8" s="6">
        <v>200</v>
      </c>
      <c r="C8" s="9">
        <v>12954.6</v>
      </c>
      <c r="D8" s="6">
        <v>330</v>
      </c>
      <c r="E8" s="73">
        <v>111</v>
      </c>
    </row>
    <row r="9" spans="1:5">
      <c r="A9" s="27" t="s">
        <v>74</v>
      </c>
      <c r="B9" s="6">
        <v>250</v>
      </c>
      <c r="C9" s="9">
        <v>18050.850000000002</v>
      </c>
      <c r="D9" s="6">
        <v>450</v>
      </c>
      <c r="E9" s="73">
        <v>175</v>
      </c>
    </row>
    <row r="10" spans="1:5">
      <c r="A10" s="45" t="s">
        <v>75</v>
      </c>
      <c r="B10" s="6">
        <v>300</v>
      </c>
      <c r="C10" s="9">
        <v>28283.850000000002</v>
      </c>
      <c r="D10" s="6">
        <v>500</v>
      </c>
      <c r="E10" s="73">
        <v>242</v>
      </c>
    </row>
    <row r="11" spans="1:5">
      <c r="A11" s="51" t="s">
        <v>76</v>
      </c>
      <c r="B11" s="52">
        <v>400</v>
      </c>
      <c r="C11" s="22">
        <v>79575.75</v>
      </c>
      <c r="D11" s="52">
        <v>600</v>
      </c>
      <c r="E11" s="75">
        <v>418</v>
      </c>
    </row>
    <row r="12" spans="1:5">
      <c r="A12" s="76" t="s">
        <v>77</v>
      </c>
      <c r="B12" s="6">
        <v>50</v>
      </c>
      <c r="C12" s="9">
        <v>1156.95</v>
      </c>
      <c r="D12" s="6">
        <v>180</v>
      </c>
      <c r="E12" s="73">
        <v>13</v>
      </c>
    </row>
    <row r="13" spans="1:5">
      <c r="A13" s="27" t="s">
        <v>78</v>
      </c>
      <c r="B13" s="6">
        <v>80</v>
      </c>
      <c r="C13" s="9">
        <v>1952.1000000000001</v>
      </c>
      <c r="D13" s="6">
        <v>210</v>
      </c>
      <c r="E13" s="73">
        <v>21</v>
      </c>
    </row>
    <row r="14" spans="1:5">
      <c r="A14" s="44" t="s">
        <v>45</v>
      </c>
      <c r="B14" s="6">
        <v>100</v>
      </c>
      <c r="C14" s="9">
        <v>2891.7000000000003</v>
      </c>
      <c r="D14" s="6">
        <v>230</v>
      </c>
      <c r="E14" s="73">
        <v>30</v>
      </c>
    </row>
    <row r="15" spans="1:5">
      <c r="A15" s="44" t="s">
        <v>73</v>
      </c>
      <c r="B15" s="6">
        <v>200</v>
      </c>
      <c r="C15" s="9">
        <v>14462.550000000001</v>
      </c>
      <c r="D15" s="6">
        <v>330</v>
      </c>
      <c r="E15" s="73">
        <v>99</v>
      </c>
    </row>
    <row r="16" spans="1:5">
      <c r="A16" s="27" t="s">
        <v>74</v>
      </c>
      <c r="B16" s="6">
        <v>250</v>
      </c>
      <c r="C16" s="9">
        <v>21654</v>
      </c>
      <c r="D16" s="6">
        <v>450</v>
      </c>
      <c r="E16" s="73">
        <v>170</v>
      </c>
    </row>
    <row r="17" spans="1:5">
      <c r="A17" s="45" t="s">
        <v>75</v>
      </c>
      <c r="B17" s="6"/>
      <c r="C17" s="9"/>
      <c r="D17" s="6"/>
      <c r="E17" s="73"/>
    </row>
    <row r="18" spans="1:5">
      <c r="A18" s="77" t="s">
        <v>76</v>
      </c>
      <c r="B18" s="6"/>
      <c r="C18" s="9"/>
      <c r="D18" s="6"/>
      <c r="E18" s="73"/>
    </row>
    <row r="19" spans="1:5">
      <c r="A19" s="46"/>
      <c r="B19" s="78"/>
      <c r="C19" s="128"/>
      <c r="D19" s="78"/>
      <c r="E19" s="78"/>
    </row>
    <row r="20" spans="1:5">
      <c r="A20" s="71" t="s">
        <v>77</v>
      </c>
      <c r="B20" s="6">
        <v>50</v>
      </c>
      <c r="C20" s="9">
        <v>1155.6000000000001</v>
      </c>
      <c r="D20" s="6">
        <v>180</v>
      </c>
      <c r="E20" s="73">
        <v>13.5</v>
      </c>
    </row>
    <row r="21" spans="1:5">
      <c r="A21" s="27" t="s">
        <v>78</v>
      </c>
      <c r="B21" s="6">
        <v>80</v>
      </c>
      <c r="C21" s="9">
        <v>1950.7500000000002</v>
      </c>
      <c r="D21" s="6">
        <v>210</v>
      </c>
      <c r="E21" s="73">
        <v>22</v>
      </c>
    </row>
    <row r="22" spans="1:5">
      <c r="A22" s="44" t="s">
        <v>45</v>
      </c>
      <c r="B22" s="6">
        <v>100</v>
      </c>
      <c r="C22" s="9">
        <v>2891.7000000000003</v>
      </c>
      <c r="D22" s="6">
        <v>230</v>
      </c>
      <c r="E22" s="73">
        <v>31.5</v>
      </c>
    </row>
    <row r="23" spans="1:5">
      <c r="A23" s="44" t="s">
        <v>73</v>
      </c>
      <c r="B23" s="6">
        <v>125</v>
      </c>
      <c r="C23" s="9">
        <v>6237</v>
      </c>
      <c r="D23" s="6">
        <v>255</v>
      </c>
      <c r="E23" s="73">
        <v>42</v>
      </c>
    </row>
    <row r="24" spans="1:5">
      <c r="A24" s="27" t="s">
        <v>74</v>
      </c>
      <c r="B24" s="6">
        <v>150</v>
      </c>
      <c r="C24" s="9">
        <v>7447.9500000000007</v>
      </c>
      <c r="D24" s="6">
        <v>280</v>
      </c>
      <c r="E24" s="73">
        <v>58</v>
      </c>
    </row>
    <row r="25" spans="1:5">
      <c r="A25" s="45" t="s">
        <v>49</v>
      </c>
      <c r="B25" s="6"/>
      <c r="C25" s="9"/>
      <c r="D25" s="6"/>
      <c r="E25" s="73"/>
    </row>
    <row r="26" spans="1:5">
      <c r="A26" s="46" t="s">
        <v>76</v>
      </c>
      <c r="B26" s="6"/>
      <c r="C26" s="9"/>
      <c r="D26" s="6"/>
      <c r="E26" s="73"/>
    </row>
    <row r="27" spans="1:5">
      <c r="A27" s="51"/>
      <c r="B27" s="6"/>
      <c r="C27" s="9"/>
      <c r="D27" s="6"/>
      <c r="E27" s="73"/>
    </row>
    <row r="28" spans="1:5">
      <c r="A28" s="76" t="s">
        <v>79</v>
      </c>
      <c r="B28" s="41">
        <v>50</v>
      </c>
      <c r="C28" s="19">
        <v>1350</v>
      </c>
      <c r="D28" s="41">
        <v>180</v>
      </c>
      <c r="E28" s="72">
        <v>10.5</v>
      </c>
    </row>
    <row r="29" spans="1:5">
      <c r="A29" s="27" t="s">
        <v>44</v>
      </c>
      <c r="B29" s="6">
        <v>80</v>
      </c>
      <c r="C29" s="9">
        <v>1948.0500000000002</v>
      </c>
      <c r="D29" s="6">
        <v>210</v>
      </c>
      <c r="E29" s="73">
        <v>17.8</v>
      </c>
    </row>
    <row r="30" spans="1:5">
      <c r="A30" s="44" t="s">
        <v>45</v>
      </c>
      <c r="B30" s="6">
        <v>100</v>
      </c>
      <c r="C30" s="9">
        <v>2832.3</v>
      </c>
      <c r="D30" s="6">
        <v>230</v>
      </c>
      <c r="E30" s="73">
        <v>21.7</v>
      </c>
    </row>
    <row r="31" spans="1:5">
      <c r="A31" s="44" t="s">
        <v>73</v>
      </c>
      <c r="B31" s="6">
        <v>150</v>
      </c>
      <c r="C31" s="9">
        <v>6367.9500000000007</v>
      </c>
      <c r="D31" s="6">
        <v>280</v>
      </c>
      <c r="E31" s="73">
        <v>43.6</v>
      </c>
    </row>
    <row r="32" spans="1:5">
      <c r="A32" s="27" t="s">
        <v>74</v>
      </c>
      <c r="B32" s="6">
        <v>200</v>
      </c>
      <c r="C32" s="9">
        <v>11223.900000000001</v>
      </c>
      <c r="D32" s="6">
        <v>330</v>
      </c>
      <c r="E32" s="73">
        <v>67.7</v>
      </c>
    </row>
    <row r="33" spans="1:5">
      <c r="A33" s="45" t="s">
        <v>75</v>
      </c>
      <c r="B33" s="6">
        <v>250</v>
      </c>
      <c r="C33" s="9">
        <v>20710.350000000002</v>
      </c>
      <c r="D33" s="6">
        <v>450</v>
      </c>
      <c r="E33" s="73">
        <v>128</v>
      </c>
    </row>
    <row r="34" spans="1:5">
      <c r="A34" s="46" t="s">
        <v>76</v>
      </c>
      <c r="B34" s="6">
        <v>300</v>
      </c>
      <c r="C34" s="9">
        <v>25170.75</v>
      </c>
      <c r="D34" s="6">
        <v>500</v>
      </c>
      <c r="E34" s="73">
        <v>174</v>
      </c>
    </row>
    <row r="35" spans="1:5">
      <c r="A35" s="80"/>
      <c r="B35" s="6">
        <v>400</v>
      </c>
      <c r="C35" s="9">
        <v>104404.95000000001</v>
      </c>
      <c r="D35" s="6">
        <v>600</v>
      </c>
      <c r="E35" s="73">
        <v>340</v>
      </c>
    </row>
    <row r="36" spans="1:5">
      <c r="A36" s="80"/>
      <c r="B36" s="52">
        <v>500</v>
      </c>
      <c r="C36" s="9">
        <v>97087.950000000012</v>
      </c>
      <c r="D36" s="6">
        <v>540</v>
      </c>
      <c r="E36" s="81">
        <v>540</v>
      </c>
    </row>
    <row r="37" spans="1:5">
      <c r="A37" s="71" t="s">
        <v>126</v>
      </c>
      <c r="B37" s="6">
        <v>100</v>
      </c>
      <c r="C37" s="19">
        <v>6739.2000000000007</v>
      </c>
      <c r="D37" s="41">
        <v>230</v>
      </c>
      <c r="E37" s="82">
        <v>30</v>
      </c>
    </row>
    <row r="38" spans="1:5">
      <c r="A38" s="83" t="s">
        <v>80</v>
      </c>
      <c r="B38" s="6">
        <v>150</v>
      </c>
      <c r="C38" s="9">
        <v>0</v>
      </c>
      <c r="D38" s="6">
        <v>280</v>
      </c>
      <c r="E38" s="82">
        <v>57</v>
      </c>
    </row>
    <row r="39" spans="1:5">
      <c r="A39" s="84" t="s">
        <v>81</v>
      </c>
      <c r="B39" s="6">
        <v>200</v>
      </c>
      <c r="C39" s="9">
        <v>18639.45</v>
      </c>
      <c r="D39" s="6">
        <v>330</v>
      </c>
      <c r="E39" s="82">
        <v>97</v>
      </c>
    </row>
    <row r="40" spans="1:5">
      <c r="A40" s="44" t="s">
        <v>45</v>
      </c>
      <c r="B40" s="6"/>
      <c r="C40" s="9"/>
      <c r="D40" s="6"/>
      <c r="E40" s="73"/>
    </row>
    <row r="41" spans="1:5">
      <c r="A41" s="44" t="s">
        <v>73</v>
      </c>
      <c r="B41" s="6"/>
      <c r="C41" s="9"/>
      <c r="D41" s="6"/>
      <c r="E41" s="73"/>
    </row>
    <row r="42" spans="1:5">
      <c r="A42" s="27" t="s">
        <v>74</v>
      </c>
      <c r="B42" s="6"/>
      <c r="C42" s="9"/>
      <c r="D42" s="6"/>
      <c r="E42" s="73"/>
    </row>
    <row r="43" spans="1:5">
      <c r="A43" s="45" t="s">
        <v>127</v>
      </c>
      <c r="B43" s="6"/>
      <c r="C43" s="9"/>
      <c r="D43" s="6"/>
      <c r="E43" s="73"/>
    </row>
    <row r="44" spans="1:5">
      <c r="A44" s="45" t="s">
        <v>128</v>
      </c>
      <c r="B44" s="6"/>
      <c r="C44" s="9"/>
      <c r="D44" s="6"/>
      <c r="E44" s="73"/>
    </row>
    <row r="45" spans="1:5">
      <c r="A45" s="46" t="s">
        <v>76</v>
      </c>
      <c r="B45" s="6"/>
      <c r="C45" s="9"/>
      <c r="D45" s="6"/>
      <c r="E45" s="73"/>
    </row>
    <row r="46" spans="1:5">
      <c r="A46" s="85"/>
      <c r="B46" s="52"/>
      <c r="C46" s="22"/>
      <c r="D46" s="52"/>
      <c r="E46" s="73"/>
    </row>
    <row r="47" spans="1:5">
      <c r="A47" s="40" t="s">
        <v>82</v>
      </c>
      <c r="B47" s="6">
        <v>50</v>
      </c>
      <c r="C47" s="9">
        <v>2559.6000000000004</v>
      </c>
      <c r="D47" s="6">
        <v>180</v>
      </c>
      <c r="E47" s="72">
        <v>14</v>
      </c>
    </row>
    <row r="48" spans="1:5">
      <c r="A48" s="27" t="s">
        <v>78</v>
      </c>
      <c r="B48" s="6">
        <v>80</v>
      </c>
      <c r="C48" s="9">
        <v>4018.9500000000003</v>
      </c>
      <c r="D48" s="6">
        <v>210</v>
      </c>
      <c r="E48" s="73">
        <v>21</v>
      </c>
    </row>
    <row r="49" spans="1:5">
      <c r="A49" s="46" t="s">
        <v>45</v>
      </c>
      <c r="B49" s="6">
        <v>100</v>
      </c>
      <c r="C49" s="9">
        <v>5200.2000000000007</v>
      </c>
      <c r="D49" s="6">
        <v>230</v>
      </c>
      <c r="E49" s="73">
        <v>33.5</v>
      </c>
    </row>
    <row r="50" spans="1:5">
      <c r="A50" s="46" t="s">
        <v>83</v>
      </c>
      <c r="B50" s="6">
        <v>150</v>
      </c>
      <c r="C50" s="9">
        <v>9737.5500000000011</v>
      </c>
      <c r="D50" s="6">
        <v>280</v>
      </c>
      <c r="E50" s="73">
        <v>60</v>
      </c>
    </row>
    <row r="51" spans="1:5">
      <c r="A51" s="27" t="s">
        <v>84</v>
      </c>
      <c r="B51" s="6">
        <v>200</v>
      </c>
      <c r="C51" s="9">
        <v>17494.650000000001</v>
      </c>
      <c r="D51" s="6">
        <v>330</v>
      </c>
      <c r="E51" s="73">
        <v>99</v>
      </c>
    </row>
    <row r="52" spans="1:5">
      <c r="A52" s="45" t="s">
        <v>85</v>
      </c>
      <c r="B52" s="6"/>
      <c r="C52" s="9"/>
      <c r="D52" s="6"/>
      <c r="E52" s="73"/>
    </row>
    <row r="53" spans="1:5">
      <c r="A53" s="46" t="s">
        <v>50</v>
      </c>
      <c r="B53" s="6"/>
      <c r="C53" s="9"/>
      <c r="D53" s="6"/>
      <c r="E53" s="73"/>
    </row>
    <row r="54" spans="1:5">
      <c r="A54" s="86"/>
      <c r="B54" s="6"/>
      <c r="C54" s="9"/>
      <c r="D54" s="6"/>
      <c r="E54" s="73"/>
    </row>
    <row r="55" spans="1:5" ht="12.75" thickBot="1">
      <c r="A55" s="530" t="s">
        <v>86</v>
      </c>
      <c r="B55" s="531"/>
      <c r="C55" s="531"/>
      <c r="D55" s="531"/>
      <c r="E55" s="532"/>
    </row>
    <row r="56" spans="1:5" ht="12.75" thickBot="1">
      <c r="A56" s="546" t="s">
        <v>87</v>
      </c>
      <c r="B56" s="547"/>
      <c r="C56" s="547"/>
      <c r="D56" s="547"/>
      <c r="E56" s="548"/>
    </row>
    <row r="57" spans="1:5">
      <c r="A57" s="549" t="s">
        <v>1</v>
      </c>
      <c r="B57" s="551" t="s">
        <v>2</v>
      </c>
      <c r="C57" s="87" t="s">
        <v>70</v>
      </c>
      <c r="D57" s="551" t="s">
        <v>42</v>
      </c>
      <c r="E57" s="552" t="s">
        <v>5</v>
      </c>
    </row>
    <row r="58" spans="1:5">
      <c r="A58" s="550"/>
      <c r="B58" s="543"/>
      <c r="C58" s="88"/>
      <c r="D58" s="543"/>
      <c r="E58" s="545"/>
    </row>
    <row r="59" spans="1:5">
      <c r="A59" s="40" t="s">
        <v>88</v>
      </c>
      <c r="B59" s="41">
        <v>50</v>
      </c>
      <c r="C59" s="19">
        <v>9371.7000000000007</v>
      </c>
      <c r="D59" s="41">
        <v>150</v>
      </c>
      <c r="E59" s="72">
        <v>12</v>
      </c>
    </row>
    <row r="60" spans="1:5">
      <c r="A60" s="46" t="s">
        <v>89</v>
      </c>
      <c r="B60" s="6">
        <v>80</v>
      </c>
      <c r="C60" s="9">
        <v>11978.550000000001</v>
      </c>
      <c r="D60" s="6">
        <v>180</v>
      </c>
      <c r="E60" s="73">
        <v>20</v>
      </c>
    </row>
    <row r="61" spans="1:5">
      <c r="A61" s="46" t="s">
        <v>45</v>
      </c>
      <c r="B61" s="6">
        <v>100</v>
      </c>
      <c r="C61" s="9">
        <v>14349.150000000001</v>
      </c>
      <c r="D61" s="6">
        <v>190</v>
      </c>
      <c r="E61" s="73">
        <v>26</v>
      </c>
    </row>
    <row r="62" spans="1:5">
      <c r="A62" s="89" t="s">
        <v>90</v>
      </c>
      <c r="B62" s="6">
        <v>150</v>
      </c>
      <c r="C62" s="9">
        <v>20268.900000000001</v>
      </c>
      <c r="D62" s="6">
        <v>210</v>
      </c>
      <c r="E62" s="73">
        <v>46</v>
      </c>
    </row>
    <row r="63" spans="1:5">
      <c r="A63" s="46" t="s">
        <v>91</v>
      </c>
      <c r="B63" s="6">
        <v>200</v>
      </c>
      <c r="C63" s="9">
        <v>28721.250000000004</v>
      </c>
      <c r="D63" s="6">
        <v>230</v>
      </c>
      <c r="E63" s="73">
        <v>74</v>
      </c>
    </row>
    <row r="64" spans="1:5">
      <c r="A64" s="58" t="s">
        <v>129</v>
      </c>
      <c r="B64" s="6">
        <v>250</v>
      </c>
      <c r="C64" s="9">
        <v>49551.75</v>
      </c>
      <c r="D64" s="6">
        <v>250</v>
      </c>
      <c r="E64" s="73">
        <v>118</v>
      </c>
    </row>
    <row r="65" spans="1:5">
      <c r="A65" s="27" t="s">
        <v>130</v>
      </c>
      <c r="B65" s="6">
        <v>300</v>
      </c>
      <c r="C65" s="9">
        <v>58360.500000000007</v>
      </c>
      <c r="D65" s="6">
        <v>270</v>
      </c>
      <c r="E65" s="73">
        <v>160</v>
      </c>
    </row>
    <row r="66" spans="1:5">
      <c r="A66" s="46" t="s">
        <v>50</v>
      </c>
      <c r="B66" s="6"/>
      <c r="C66" s="9"/>
      <c r="D66" s="6"/>
      <c r="E66" s="73"/>
    </row>
    <row r="67" spans="1:5">
      <c r="A67" s="46"/>
      <c r="B67" s="6"/>
      <c r="C67" s="9"/>
      <c r="D67" s="6"/>
      <c r="E67" s="73"/>
    </row>
    <row r="68" spans="1:5">
      <c r="A68" s="40" t="s">
        <v>92</v>
      </c>
      <c r="B68" s="41">
        <v>50</v>
      </c>
      <c r="C68" s="19">
        <v>10450.35</v>
      </c>
      <c r="D68" s="41">
        <v>150</v>
      </c>
      <c r="E68" s="72">
        <v>12</v>
      </c>
    </row>
    <row r="69" spans="1:5">
      <c r="A69" s="46" t="s">
        <v>89</v>
      </c>
      <c r="B69" s="6">
        <v>80</v>
      </c>
      <c r="C69" s="9">
        <v>12210.75</v>
      </c>
      <c r="D69" s="6">
        <v>180</v>
      </c>
      <c r="E69" s="73">
        <v>20</v>
      </c>
    </row>
    <row r="70" spans="1:5">
      <c r="A70" s="46" t="s">
        <v>45</v>
      </c>
      <c r="B70" s="6">
        <v>100</v>
      </c>
      <c r="C70" s="9">
        <v>14536.800000000001</v>
      </c>
      <c r="D70" s="6">
        <v>190</v>
      </c>
      <c r="E70" s="73">
        <v>26</v>
      </c>
    </row>
    <row r="71" spans="1:5">
      <c r="A71" s="89" t="s">
        <v>90</v>
      </c>
      <c r="B71" s="90"/>
      <c r="C71" s="4"/>
      <c r="D71" s="6"/>
      <c r="E71" s="73"/>
    </row>
    <row r="72" spans="1:5">
      <c r="A72" s="46" t="s">
        <v>93</v>
      </c>
      <c r="B72" s="27"/>
      <c r="C72" s="9"/>
      <c r="D72" s="6"/>
      <c r="E72" s="73"/>
    </row>
    <row r="73" spans="1:5">
      <c r="A73" s="59" t="s">
        <v>94</v>
      </c>
      <c r="B73" s="27"/>
      <c r="C73" s="9"/>
      <c r="D73" s="6"/>
      <c r="E73" s="73"/>
    </row>
    <row r="74" spans="1:5">
      <c r="A74" s="46" t="s">
        <v>76</v>
      </c>
      <c r="B74" s="27"/>
      <c r="C74" s="9"/>
      <c r="D74" s="6"/>
      <c r="E74" s="73"/>
    </row>
    <row r="75" spans="1:5">
      <c r="A75" s="77"/>
      <c r="B75" s="27"/>
      <c r="C75" s="9"/>
      <c r="D75" s="6"/>
      <c r="E75" s="81"/>
    </row>
    <row r="76" spans="1:5">
      <c r="A76" s="553" t="s">
        <v>95</v>
      </c>
      <c r="B76" s="554"/>
      <c r="C76" s="554"/>
      <c r="D76" s="554"/>
      <c r="E76" s="555"/>
    </row>
    <row r="77" spans="1:5">
      <c r="A77" s="556" t="s">
        <v>1</v>
      </c>
      <c r="B77" s="541" t="s">
        <v>2</v>
      </c>
      <c r="C77" s="91" t="s">
        <v>70</v>
      </c>
      <c r="D77" s="541" t="s">
        <v>42</v>
      </c>
      <c r="E77" s="544" t="s">
        <v>5</v>
      </c>
    </row>
    <row r="78" spans="1:5">
      <c r="A78" s="550"/>
      <c r="B78" s="543"/>
      <c r="C78" s="92"/>
      <c r="D78" s="543"/>
      <c r="E78" s="545"/>
    </row>
    <row r="79" spans="1:5">
      <c r="A79" s="93" t="s">
        <v>96</v>
      </c>
      <c r="B79" s="6">
        <v>50</v>
      </c>
      <c r="C79" s="94">
        <v>3515.4</v>
      </c>
      <c r="D79" s="6">
        <v>150</v>
      </c>
      <c r="E79" s="73">
        <v>11</v>
      </c>
    </row>
    <row r="80" spans="1:5">
      <c r="A80" s="46" t="s">
        <v>89</v>
      </c>
      <c r="B80" s="6">
        <v>80</v>
      </c>
      <c r="C80" s="94">
        <v>4854.6000000000004</v>
      </c>
      <c r="D80" s="6">
        <v>180</v>
      </c>
      <c r="E80" s="73">
        <v>17.5</v>
      </c>
    </row>
    <row r="81" spans="1:5">
      <c r="A81" s="46" t="s">
        <v>45</v>
      </c>
      <c r="B81" s="6">
        <v>100</v>
      </c>
      <c r="C81" s="94">
        <v>5691.6</v>
      </c>
      <c r="D81" s="6">
        <v>190</v>
      </c>
      <c r="E81" s="73">
        <v>22.5</v>
      </c>
    </row>
    <row r="82" spans="1:5">
      <c r="A82" s="89" t="s">
        <v>90</v>
      </c>
      <c r="B82" s="6">
        <v>150</v>
      </c>
      <c r="C82" s="94">
        <v>12237.75</v>
      </c>
      <c r="D82" s="6">
        <v>210</v>
      </c>
      <c r="E82" s="73">
        <v>39</v>
      </c>
    </row>
    <row r="83" spans="1:5">
      <c r="A83" s="46" t="s">
        <v>97</v>
      </c>
      <c r="B83" s="6">
        <v>200</v>
      </c>
      <c r="C83" s="94">
        <v>18751.5</v>
      </c>
      <c r="D83" s="6">
        <v>230</v>
      </c>
      <c r="E83" s="73">
        <v>59</v>
      </c>
    </row>
    <row r="84" spans="1:5">
      <c r="A84" s="58" t="s">
        <v>131</v>
      </c>
      <c r="B84" s="6"/>
      <c r="C84" s="94"/>
      <c r="D84" s="6"/>
      <c r="E84" s="73"/>
    </row>
    <row r="85" spans="1:5">
      <c r="A85" s="95" t="s">
        <v>50</v>
      </c>
      <c r="B85" s="96"/>
      <c r="C85" s="97"/>
      <c r="D85" s="96"/>
      <c r="E85" s="98"/>
    </row>
    <row r="86" spans="1:5">
      <c r="A86" s="58" t="s">
        <v>132</v>
      </c>
      <c r="B86" s="6">
        <v>200</v>
      </c>
      <c r="C86" s="94">
        <v>16875</v>
      </c>
      <c r="D86" s="6">
        <v>230</v>
      </c>
      <c r="E86" s="73">
        <v>52</v>
      </c>
    </row>
    <row r="87" spans="1:5">
      <c r="A87" s="77"/>
      <c r="B87" s="6">
        <v>250</v>
      </c>
      <c r="C87" s="94">
        <v>41709.600000000006</v>
      </c>
      <c r="D87" s="6">
        <v>250</v>
      </c>
      <c r="E87" s="73">
        <v>83</v>
      </c>
    </row>
    <row r="88" spans="1:5">
      <c r="A88" s="77"/>
      <c r="B88" s="6">
        <v>300</v>
      </c>
      <c r="C88" s="94">
        <v>60474.600000000006</v>
      </c>
      <c r="D88" s="6">
        <v>270</v>
      </c>
      <c r="E88" s="73">
        <v>125</v>
      </c>
    </row>
    <row r="89" spans="1:5">
      <c r="A89" s="99" t="s">
        <v>98</v>
      </c>
      <c r="B89" s="41">
        <v>50</v>
      </c>
      <c r="C89" s="19">
        <v>3181.9500000000003</v>
      </c>
      <c r="D89" s="41">
        <v>150</v>
      </c>
      <c r="E89" s="100">
        <v>9.6</v>
      </c>
    </row>
    <row r="90" spans="1:5">
      <c r="A90" s="46" t="s">
        <v>89</v>
      </c>
      <c r="B90" s="6">
        <v>80</v>
      </c>
      <c r="C90" s="9">
        <v>4556.25</v>
      </c>
      <c r="D90" s="6">
        <v>180</v>
      </c>
      <c r="E90" s="82">
        <v>15.2</v>
      </c>
    </row>
    <row r="91" spans="1:5">
      <c r="A91" s="46" t="s">
        <v>45</v>
      </c>
      <c r="B91" s="6">
        <v>100</v>
      </c>
      <c r="C91" s="9">
        <v>5753.7000000000007</v>
      </c>
      <c r="D91" s="6">
        <v>190</v>
      </c>
      <c r="E91" s="82">
        <v>20</v>
      </c>
    </row>
    <row r="92" spans="1:5">
      <c r="A92" s="89" t="s">
        <v>90</v>
      </c>
      <c r="B92" s="6">
        <v>150</v>
      </c>
      <c r="C92" s="9">
        <v>10323.450000000001</v>
      </c>
      <c r="D92" s="6">
        <v>210</v>
      </c>
      <c r="E92" s="82">
        <v>33</v>
      </c>
    </row>
    <row r="93" spans="1:5">
      <c r="A93" s="46" t="s">
        <v>99</v>
      </c>
      <c r="B93" s="6">
        <v>200</v>
      </c>
      <c r="C93" s="9">
        <v>15595.2</v>
      </c>
      <c r="D93" s="6">
        <v>230</v>
      </c>
      <c r="E93" s="82">
        <v>50</v>
      </c>
    </row>
    <row r="94" spans="1:5">
      <c r="A94" s="58" t="s">
        <v>131</v>
      </c>
      <c r="B94" s="6">
        <v>250</v>
      </c>
      <c r="C94" s="9">
        <v>26071.200000000001</v>
      </c>
      <c r="D94" s="6">
        <v>250</v>
      </c>
      <c r="E94" s="82">
        <v>84</v>
      </c>
    </row>
    <row r="95" spans="1:5">
      <c r="A95" s="46" t="s">
        <v>50</v>
      </c>
      <c r="B95" s="6">
        <v>300</v>
      </c>
      <c r="C95" s="9">
        <v>33529.950000000004</v>
      </c>
      <c r="D95" s="6">
        <v>270</v>
      </c>
      <c r="E95" s="82">
        <v>123</v>
      </c>
    </row>
    <row r="96" spans="1:5">
      <c r="A96" s="77"/>
      <c r="B96" s="6"/>
      <c r="C96" s="9"/>
      <c r="D96" s="6"/>
      <c r="E96" s="82"/>
    </row>
    <row r="97" spans="1:5">
      <c r="A97" s="99" t="s">
        <v>100</v>
      </c>
      <c r="B97" s="41">
        <v>50</v>
      </c>
      <c r="C97" s="19">
        <v>3759.7500000000005</v>
      </c>
      <c r="D97" s="41">
        <v>150</v>
      </c>
      <c r="E97" s="72">
        <v>9.6</v>
      </c>
    </row>
    <row r="98" spans="1:5">
      <c r="A98" s="46" t="s">
        <v>89</v>
      </c>
      <c r="B98" s="6">
        <v>80</v>
      </c>
      <c r="C98" s="9">
        <v>5417.55</v>
      </c>
      <c r="D98" s="6">
        <v>180</v>
      </c>
      <c r="E98" s="73">
        <v>15.2</v>
      </c>
    </row>
    <row r="99" spans="1:5">
      <c r="A99" s="46" t="s">
        <v>45</v>
      </c>
      <c r="B99" s="6">
        <v>100</v>
      </c>
      <c r="C99" s="9">
        <v>7242.7500000000009</v>
      </c>
      <c r="D99" s="6">
        <v>190</v>
      </c>
      <c r="E99" s="73">
        <v>20</v>
      </c>
    </row>
    <row r="100" spans="1:5">
      <c r="A100" s="89" t="s">
        <v>90</v>
      </c>
      <c r="B100" s="6"/>
      <c r="C100" s="9"/>
      <c r="D100" s="6"/>
      <c r="E100" s="73"/>
    </row>
    <row r="101" spans="1:5">
      <c r="A101" s="46" t="s">
        <v>93</v>
      </c>
      <c r="B101" s="6"/>
      <c r="C101" s="9"/>
      <c r="D101" s="6"/>
      <c r="E101" s="73"/>
    </row>
    <row r="102" spans="1:5">
      <c r="A102" s="58" t="s">
        <v>131</v>
      </c>
      <c r="B102" s="6"/>
      <c r="C102" s="9"/>
      <c r="D102" s="6"/>
      <c r="E102" s="73"/>
    </row>
    <row r="103" spans="1:5">
      <c r="A103" s="46" t="s">
        <v>50</v>
      </c>
      <c r="B103" s="6"/>
      <c r="C103" s="9"/>
      <c r="D103" s="6"/>
      <c r="E103" s="73"/>
    </row>
    <row r="104" spans="1:5" ht="12.75" thickBot="1">
      <c r="A104" s="46"/>
      <c r="B104" s="6"/>
      <c r="C104" s="9"/>
      <c r="D104" s="6"/>
      <c r="E104" s="73"/>
    </row>
    <row r="105" spans="1:5">
      <c r="A105" s="557" t="s">
        <v>101</v>
      </c>
      <c r="B105" s="558"/>
      <c r="C105" s="558"/>
      <c r="D105" s="558"/>
      <c r="E105" s="559"/>
    </row>
    <row r="106" spans="1:5">
      <c r="A106" s="541" t="s">
        <v>1</v>
      </c>
      <c r="B106" s="541"/>
      <c r="C106" s="101" t="s">
        <v>70</v>
      </c>
      <c r="D106" s="541" t="s">
        <v>102</v>
      </c>
      <c r="E106" s="544" t="s">
        <v>5</v>
      </c>
    </row>
    <row r="107" spans="1:5">
      <c r="A107" s="542"/>
      <c r="B107" s="543"/>
      <c r="C107" s="102"/>
      <c r="D107" s="543"/>
      <c r="E107" s="545"/>
    </row>
    <row r="108" spans="1:5">
      <c r="A108" s="103" t="s">
        <v>103</v>
      </c>
      <c r="B108" s="104"/>
      <c r="C108" s="105">
        <v>39991.050000000003</v>
      </c>
      <c r="D108" s="106">
        <v>0.18</v>
      </c>
      <c r="E108" s="72">
        <v>20</v>
      </c>
    </row>
    <row r="109" spans="1:5">
      <c r="A109" s="107" t="s">
        <v>104</v>
      </c>
      <c r="B109" s="104"/>
      <c r="C109" s="105"/>
      <c r="D109" s="106"/>
      <c r="E109" s="73"/>
    </row>
    <row r="110" spans="1:5">
      <c r="A110" s="107" t="s">
        <v>105</v>
      </c>
      <c r="B110" s="104"/>
      <c r="C110" s="105"/>
      <c r="D110" s="106"/>
      <c r="E110" s="73"/>
    </row>
    <row r="111" spans="1:5">
      <c r="A111" s="108" t="s">
        <v>106</v>
      </c>
      <c r="B111" s="104"/>
      <c r="C111" s="105">
        <v>54765.450000000004</v>
      </c>
      <c r="D111" s="4">
        <v>0.25</v>
      </c>
      <c r="E111" s="73">
        <v>38</v>
      </c>
    </row>
    <row r="112" spans="1:5">
      <c r="A112" s="109" t="s">
        <v>107</v>
      </c>
      <c r="B112" s="104"/>
      <c r="C112" s="105"/>
      <c r="D112" s="4"/>
      <c r="E112" s="73"/>
    </row>
    <row r="113" spans="1:5">
      <c r="A113" s="109" t="s">
        <v>108</v>
      </c>
      <c r="B113" s="104"/>
      <c r="C113" s="105"/>
      <c r="D113" s="4"/>
      <c r="E113" s="73"/>
    </row>
    <row r="114" spans="1:5">
      <c r="A114" s="108" t="s">
        <v>109</v>
      </c>
      <c r="B114" s="104"/>
      <c r="C114" s="105">
        <v>83673</v>
      </c>
      <c r="D114" s="4">
        <v>0.55000000000000004</v>
      </c>
      <c r="E114" s="73">
        <v>52</v>
      </c>
    </row>
    <row r="115" spans="1:5">
      <c r="A115" s="110" t="s">
        <v>110</v>
      </c>
      <c r="B115" s="104"/>
      <c r="C115" s="105"/>
      <c r="D115" s="4"/>
      <c r="E115" s="73"/>
    </row>
    <row r="116" spans="1:5">
      <c r="A116" s="110" t="s">
        <v>111</v>
      </c>
      <c r="B116" s="104"/>
      <c r="C116" s="105"/>
      <c r="D116" s="90"/>
      <c r="E116" s="73"/>
    </row>
    <row r="117" spans="1:5">
      <c r="A117" s="108" t="s">
        <v>112</v>
      </c>
      <c r="B117" s="104"/>
      <c r="C117" s="105">
        <v>86497.200000000012</v>
      </c>
      <c r="D117" s="4">
        <v>0.75</v>
      </c>
      <c r="E117" s="73">
        <v>53</v>
      </c>
    </row>
    <row r="118" spans="1:5">
      <c r="A118" s="110" t="s">
        <v>113</v>
      </c>
      <c r="B118" s="104"/>
      <c r="C118" s="129"/>
      <c r="D118" s="4"/>
      <c r="E118" s="112"/>
    </row>
    <row r="119" spans="1:5">
      <c r="A119" s="110" t="s">
        <v>114</v>
      </c>
      <c r="B119" s="104"/>
      <c r="C119" s="129"/>
      <c r="D119" s="4"/>
      <c r="E119" s="113"/>
    </row>
    <row r="120" spans="1:5">
      <c r="A120" s="90"/>
      <c r="B120" s="90"/>
      <c r="C120" s="4"/>
      <c r="D120" s="90"/>
      <c r="E120" s="78"/>
    </row>
    <row r="121" spans="1:5">
      <c r="A121" s="560" t="s">
        <v>115</v>
      </c>
      <c r="B121" s="561"/>
      <c r="C121" s="561"/>
      <c r="D121" s="561"/>
      <c r="E121" s="562"/>
    </row>
    <row r="122" spans="1:5">
      <c r="A122" s="563" t="s">
        <v>1</v>
      </c>
      <c r="B122" s="563" t="s">
        <v>2</v>
      </c>
      <c r="C122" s="114" t="s">
        <v>70</v>
      </c>
      <c r="D122" s="563" t="s">
        <v>42</v>
      </c>
      <c r="E122" s="565" t="s">
        <v>5</v>
      </c>
    </row>
    <row r="123" spans="1:5">
      <c r="A123" s="543"/>
      <c r="B123" s="564"/>
      <c r="C123" s="115"/>
      <c r="D123" s="543"/>
      <c r="E123" s="566"/>
    </row>
    <row r="124" spans="1:5">
      <c r="A124" s="71" t="s">
        <v>116</v>
      </c>
      <c r="B124" s="116">
        <v>50</v>
      </c>
      <c r="C124" s="130">
        <v>631.80000000000007</v>
      </c>
      <c r="D124" s="116">
        <v>40</v>
      </c>
      <c r="E124" s="72">
        <v>2.2999999999999998</v>
      </c>
    </row>
    <row r="125" spans="1:5">
      <c r="A125" s="80" t="s">
        <v>117</v>
      </c>
      <c r="B125" s="104">
        <v>65</v>
      </c>
      <c r="C125" s="105">
        <v>765.45</v>
      </c>
      <c r="D125" s="104">
        <v>42</v>
      </c>
      <c r="E125" s="73">
        <v>2.75</v>
      </c>
    </row>
    <row r="126" spans="1:5">
      <c r="A126" s="90" t="s">
        <v>118</v>
      </c>
      <c r="B126" s="104">
        <v>80</v>
      </c>
      <c r="C126" s="105">
        <v>908.55000000000007</v>
      </c>
      <c r="D126" s="104">
        <v>44</v>
      </c>
      <c r="E126" s="73">
        <v>3.42</v>
      </c>
    </row>
    <row r="127" spans="1:5">
      <c r="A127" s="90" t="s">
        <v>73</v>
      </c>
      <c r="B127" s="104">
        <v>100</v>
      </c>
      <c r="C127" s="105">
        <v>1236.6000000000001</v>
      </c>
      <c r="D127" s="104">
        <v>50</v>
      </c>
      <c r="E127" s="73">
        <v>4.3499999999999996</v>
      </c>
    </row>
    <row r="128" spans="1:5">
      <c r="A128" s="27" t="s">
        <v>119</v>
      </c>
      <c r="B128" s="104">
        <v>125</v>
      </c>
      <c r="C128" s="105">
        <v>1544.4</v>
      </c>
      <c r="D128" s="104">
        <v>52</v>
      </c>
      <c r="E128" s="73">
        <v>6.1</v>
      </c>
    </row>
    <row r="129" spans="1:5">
      <c r="A129" s="111" t="s">
        <v>49</v>
      </c>
      <c r="B129" s="104">
        <v>150</v>
      </c>
      <c r="C129" s="105">
        <v>2315.25</v>
      </c>
      <c r="D129" s="104">
        <v>53</v>
      </c>
      <c r="E129" s="73">
        <v>8.86</v>
      </c>
    </row>
    <row r="130" spans="1:5">
      <c r="A130" s="46" t="s">
        <v>50</v>
      </c>
      <c r="B130" s="104">
        <v>200</v>
      </c>
      <c r="C130" s="105">
        <v>3994.65</v>
      </c>
      <c r="D130" s="104">
        <v>58</v>
      </c>
      <c r="E130" s="73">
        <v>13.33</v>
      </c>
    </row>
    <row r="131" spans="1:5">
      <c r="A131" s="4"/>
      <c r="B131" s="117">
        <v>250</v>
      </c>
      <c r="C131" s="131">
        <v>5933.25</v>
      </c>
      <c r="D131" s="117">
        <v>64</v>
      </c>
      <c r="E131" s="81">
        <v>18.100000000000001</v>
      </c>
    </row>
    <row r="132" spans="1:5">
      <c r="A132" s="4" t="s">
        <v>120</v>
      </c>
      <c r="B132" s="104">
        <v>250</v>
      </c>
      <c r="C132" s="105">
        <v>6885</v>
      </c>
      <c r="D132" s="104">
        <v>64</v>
      </c>
      <c r="E132" s="73">
        <v>19.2</v>
      </c>
    </row>
    <row r="133" spans="1:5">
      <c r="A133" s="13" t="s">
        <v>120</v>
      </c>
      <c r="B133" s="13">
        <v>300</v>
      </c>
      <c r="C133" s="131">
        <v>9666</v>
      </c>
      <c r="D133" s="13">
        <v>74</v>
      </c>
      <c r="E133" s="81">
        <v>32.03</v>
      </c>
    </row>
    <row r="134" spans="1:5">
      <c r="A134" s="3" t="s">
        <v>121</v>
      </c>
      <c r="B134" s="104">
        <v>50</v>
      </c>
      <c r="C134" s="105">
        <v>2855.25</v>
      </c>
      <c r="D134" s="104">
        <v>42</v>
      </c>
      <c r="E134" s="73">
        <v>3.66</v>
      </c>
    </row>
    <row r="135" spans="1:5">
      <c r="A135" s="118" t="s">
        <v>122</v>
      </c>
      <c r="B135" s="104">
        <v>65</v>
      </c>
      <c r="C135" s="105">
        <v>4072.9500000000003</v>
      </c>
      <c r="D135" s="104">
        <v>45</v>
      </c>
      <c r="E135" s="73">
        <v>4.28</v>
      </c>
    </row>
    <row r="136" spans="1:5">
      <c r="A136" s="10" t="s">
        <v>118</v>
      </c>
      <c r="B136" s="104">
        <v>80</v>
      </c>
      <c r="C136" s="105">
        <v>4472.55</v>
      </c>
      <c r="D136" s="104">
        <v>46</v>
      </c>
      <c r="E136" s="73">
        <v>4.5999999999999996</v>
      </c>
    </row>
    <row r="137" spans="1:5">
      <c r="A137" s="10" t="s">
        <v>123</v>
      </c>
      <c r="B137" s="104">
        <v>100</v>
      </c>
      <c r="C137" s="105">
        <v>5572.8</v>
      </c>
      <c r="D137" s="104">
        <v>52</v>
      </c>
      <c r="E137" s="73">
        <v>5.8</v>
      </c>
    </row>
    <row r="138" spans="1:5">
      <c r="A138" s="27" t="s">
        <v>124</v>
      </c>
      <c r="B138" s="104">
        <v>125</v>
      </c>
      <c r="C138" s="105">
        <v>9564.75</v>
      </c>
      <c r="D138" s="104">
        <v>55</v>
      </c>
      <c r="E138" s="73">
        <v>8.5</v>
      </c>
    </row>
    <row r="139" spans="1:5">
      <c r="A139" s="17" t="s">
        <v>49</v>
      </c>
      <c r="B139" s="104">
        <v>150</v>
      </c>
      <c r="C139" s="105">
        <v>10492.2</v>
      </c>
      <c r="D139" s="104">
        <v>56</v>
      </c>
      <c r="E139" s="73">
        <v>9.5</v>
      </c>
    </row>
    <row r="140" spans="1:5">
      <c r="A140" s="46" t="s">
        <v>125</v>
      </c>
      <c r="B140" s="104">
        <v>200</v>
      </c>
      <c r="C140" s="105">
        <v>16915.5</v>
      </c>
      <c r="D140" s="104">
        <v>60</v>
      </c>
      <c r="E140" s="73">
        <v>16</v>
      </c>
    </row>
    <row r="141" spans="1:5">
      <c r="A141" s="119" t="s">
        <v>120</v>
      </c>
      <c r="B141" s="104">
        <v>250</v>
      </c>
      <c r="C141" s="105">
        <v>30275.100000000002</v>
      </c>
      <c r="D141" s="104">
        <v>65</v>
      </c>
      <c r="E141" s="73">
        <v>22</v>
      </c>
    </row>
    <row r="142" spans="1:5">
      <c r="A142" s="119" t="s">
        <v>120</v>
      </c>
      <c r="B142" s="104">
        <v>300</v>
      </c>
      <c r="C142" s="105">
        <v>46728.9</v>
      </c>
      <c r="D142" s="104">
        <v>76</v>
      </c>
      <c r="E142" s="73">
        <v>34</v>
      </c>
    </row>
    <row r="143" spans="1:5">
      <c r="A143" s="120"/>
      <c r="B143" s="117"/>
      <c r="C143" s="131"/>
      <c r="D143" s="117"/>
      <c r="E143" s="81"/>
    </row>
  </sheetData>
  <mergeCells count="26">
    <mergeCell ref="A121:E121"/>
    <mergeCell ref="A122:A123"/>
    <mergeCell ref="B122:B123"/>
    <mergeCell ref="D122:D123"/>
    <mergeCell ref="E122:E123"/>
    <mergeCell ref="A106:A107"/>
    <mergeCell ref="B106:B107"/>
    <mergeCell ref="D106:D107"/>
    <mergeCell ref="E106:E107"/>
    <mergeCell ref="A56:E56"/>
    <mergeCell ref="A57:A58"/>
    <mergeCell ref="B57:B58"/>
    <mergeCell ref="D57:D58"/>
    <mergeCell ref="E57:E58"/>
    <mergeCell ref="A76:E76"/>
    <mergeCell ref="A77:A78"/>
    <mergeCell ref="B77:B78"/>
    <mergeCell ref="D77:D78"/>
    <mergeCell ref="E77:E78"/>
    <mergeCell ref="A105:E105"/>
    <mergeCell ref="A55:E55"/>
    <mergeCell ref="A1:E1"/>
    <mergeCell ref="A2:A3"/>
    <mergeCell ref="B2:B3"/>
    <mergeCell ref="D2:D3"/>
    <mergeCell ref="E2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0"/>
  <sheetViews>
    <sheetView workbookViewId="0">
      <selection activeCell="B314" sqref="B314"/>
    </sheetView>
  </sheetViews>
  <sheetFormatPr defaultRowHeight="12"/>
  <cols>
    <col min="1" max="1" width="62.85546875" style="36" bestFit="1" customWidth="1"/>
    <col min="2" max="2" width="7.5703125" style="36" bestFit="1" customWidth="1"/>
    <col min="3" max="3" width="11.85546875" style="126" bestFit="1" customWidth="1"/>
    <col min="4" max="4" width="4" style="36" bestFit="1" customWidth="1"/>
    <col min="5" max="5" width="7.140625" style="36" bestFit="1" customWidth="1"/>
    <col min="6" max="16384" width="9.140625" style="36"/>
  </cols>
  <sheetData>
    <row r="1" spans="1:5">
      <c r="A1" s="567" t="s">
        <v>133</v>
      </c>
      <c r="B1" s="510"/>
      <c r="C1" s="510"/>
      <c r="D1" s="510"/>
      <c r="E1" s="511"/>
    </row>
    <row r="2" spans="1:5" s="67" customFormat="1" ht="15.75">
      <c r="A2" s="568" t="s">
        <v>1</v>
      </c>
      <c r="B2" s="568" t="s">
        <v>2</v>
      </c>
      <c r="C2" s="154" t="s">
        <v>70</v>
      </c>
      <c r="D2" s="568" t="s">
        <v>42</v>
      </c>
      <c r="E2" s="568" t="s">
        <v>5</v>
      </c>
    </row>
    <row r="3" spans="1:5" s="67" customFormat="1" ht="15.75">
      <c r="A3" s="568"/>
      <c r="B3" s="568"/>
      <c r="C3" s="155"/>
      <c r="D3" s="568"/>
      <c r="E3" s="568"/>
    </row>
    <row r="4" spans="1:5">
      <c r="A4" s="76" t="s">
        <v>134</v>
      </c>
      <c r="B4" s="4">
        <v>50</v>
      </c>
      <c r="C4" s="9">
        <v>3366.9</v>
      </c>
      <c r="D4" s="4">
        <v>180</v>
      </c>
      <c r="E4" s="132">
        <v>9.32</v>
      </c>
    </row>
    <row r="5" spans="1:5">
      <c r="A5" s="80" t="s">
        <v>135</v>
      </c>
      <c r="B5" s="4" t="s">
        <v>136</v>
      </c>
      <c r="C5" s="9">
        <v>3898.8</v>
      </c>
      <c r="D5" s="4">
        <v>190</v>
      </c>
      <c r="E5" s="132">
        <v>14.12</v>
      </c>
    </row>
    <row r="6" spans="1:5">
      <c r="A6" s="133" t="s">
        <v>137</v>
      </c>
      <c r="B6" s="4">
        <v>65</v>
      </c>
      <c r="C6" s="9">
        <v>4394.25</v>
      </c>
      <c r="D6" s="4">
        <v>190</v>
      </c>
      <c r="E6" s="132">
        <v>13.6</v>
      </c>
    </row>
    <row r="7" spans="1:5">
      <c r="A7" s="90" t="s">
        <v>138</v>
      </c>
      <c r="B7" s="4">
        <v>80</v>
      </c>
      <c r="C7" s="9">
        <v>4607.55</v>
      </c>
      <c r="D7" s="4">
        <v>210</v>
      </c>
      <c r="E7" s="132">
        <v>15.83</v>
      </c>
    </row>
    <row r="8" spans="1:5">
      <c r="A8" s="80" t="s">
        <v>139</v>
      </c>
      <c r="B8" s="4" t="s">
        <v>140</v>
      </c>
      <c r="C8" s="9">
        <v>5362.2000000000007</v>
      </c>
      <c r="D8" s="4">
        <v>230</v>
      </c>
      <c r="E8" s="132">
        <v>19.79</v>
      </c>
    </row>
    <row r="9" spans="1:5">
      <c r="A9" s="80" t="s">
        <v>141</v>
      </c>
      <c r="B9" s="4">
        <v>100</v>
      </c>
      <c r="C9" s="9">
        <v>16897.95</v>
      </c>
      <c r="D9" s="4">
        <v>350</v>
      </c>
      <c r="E9" s="132">
        <v>33.61</v>
      </c>
    </row>
    <row r="10" spans="1:5">
      <c r="A10" s="111" t="s">
        <v>49</v>
      </c>
      <c r="B10" s="4" t="s">
        <v>142</v>
      </c>
      <c r="C10" s="9">
        <v>17709.300000000003</v>
      </c>
      <c r="D10" s="4">
        <v>255</v>
      </c>
      <c r="E10" s="132">
        <v>32.46</v>
      </c>
    </row>
    <row r="11" spans="1:5">
      <c r="A11" s="90" t="s">
        <v>143</v>
      </c>
      <c r="B11" s="4" t="s">
        <v>144</v>
      </c>
      <c r="C11" s="9">
        <v>18385.650000000001</v>
      </c>
      <c r="D11" s="4">
        <v>280</v>
      </c>
      <c r="E11" s="132">
        <v>41.5</v>
      </c>
    </row>
    <row r="12" spans="1:5">
      <c r="A12" s="134" t="s">
        <v>145</v>
      </c>
      <c r="B12" s="4"/>
      <c r="C12" s="9"/>
      <c r="D12" s="4"/>
      <c r="E12" s="132"/>
    </row>
    <row r="13" spans="1:5">
      <c r="A13" s="133" t="s">
        <v>146</v>
      </c>
      <c r="B13" s="18"/>
      <c r="C13" s="9"/>
      <c r="D13" s="4"/>
      <c r="E13" s="132"/>
    </row>
    <row r="14" spans="1:5">
      <c r="A14" s="135"/>
      <c r="B14" s="13"/>
      <c r="C14" s="13"/>
      <c r="D14" s="13"/>
      <c r="E14" s="136"/>
    </row>
    <row r="15" spans="1:5">
      <c r="A15" s="76" t="s">
        <v>147</v>
      </c>
      <c r="B15" s="4">
        <v>100</v>
      </c>
      <c r="C15" s="9">
        <v>16897.95</v>
      </c>
      <c r="D15" s="4">
        <v>350</v>
      </c>
      <c r="E15" s="132">
        <v>46</v>
      </c>
    </row>
    <row r="16" spans="1:5">
      <c r="A16" s="80" t="s">
        <v>135</v>
      </c>
      <c r="B16" s="4" t="s">
        <v>142</v>
      </c>
      <c r="C16" s="9">
        <v>17709.300000000003</v>
      </c>
      <c r="D16" s="4">
        <v>255</v>
      </c>
      <c r="E16" s="132">
        <v>44</v>
      </c>
    </row>
    <row r="17" spans="1:5">
      <c r="A17" s="133" t="s">
        <v>137</v>
      </c>
      <c r="B17" s="4" t="s">
        <v>144</v>
      </c>
      <c r="C17" s="9">
        <v>18385.650000000001</v>
      </c>
      <c r="D17" s="4">
        <v>280</v>
      </c>
      <c r="E17" s="132">
        <v>53.8</v>
      </c>
    </row>
    <row r="18" spans="1:5">
      <c r="A18" s="133" t="s">
        <v>148</v>
      </c>
      <c r="B18" s="4">
        <v>150</v>
      </c>
      <c r="C18" s="9">
        <v>23116.050000000003</v>
      </c>
      <c r="D18" s="4">
        <v>390</v>
      </c>
      <c r="E18" s="132">
        <v>88.7</v>
      </c>
    </row>
    <row r="19" spans="1:5">
      <c r="A19" s="90" t="s">
        <v>138</v>
      </c>
      <c r="B19" s="4" t="s">
        <v>149</v>
      </c>
      <c r="C19" s="9">
        <v>24197.4</v>
      </c>
      <c r="D19" s="4">
        <v>330</v>
      </c>
      <c r="E19" s="132">
        <v>90</v>
      </c>
    </row>
    <row r="20" spans="1:5">
      <c r="A20" s="80" t="s">
        <v>139</v>
      </c>
      <c r="B20" s="4">
        <v>200</v>
      </c>
      <c r="C20" s="9">
        <v>63400.05</v>
      </c>
      <c r="D20" s="4">
        <v>460</v>
      </c>
      <c r="E20" s="132">
        <v>169.5</v>
      </c>
    </row>
    <row r="21" spans="1:5">
      <c r="A21" s="80" t="s">
        <v>141</v>
      </c>
      <c r="B21" s="4" t="s">
        <v>150</v>
      </c>
      <c r="C21" s="9">
        <v>63400.05</v>
      </c>
      <c r="D21" s="4">
        <v>540</v>
      </c>
      <c r="E21" s="132">
        <v>197</v>
      </c>
    </row>
    <row r="22" spans="1:5">
      <c r="A22" s="111" t="s">
        <v>49</v>
      </c>
      <c r="B22" s="4">
        <v>250</v>
      </c>
      <c r="C22" s="9">
        <v>129099.15000000001</v>
      </c>
      <c r="D22" s="4">
        <v>540</v>
      </c>
      <c r="E22" s="132">
        <v>286</v>
      </c>
    </row>
    <row r="23" spans="1:5">
      <c r="A23" s="90" t="s">
        <v>143</v>
      </c>
      <c r="B23" s="4" t="s">
        <v>151</v>
      </c>
      <c r="C23" s="9">
        <v>129099.15000000001</v>
      </c>
      <c r="D23" s="4">
        <v>610</v>
      </c>
      <c r="E23" s="132">
        <v>307</v>
      </c>
    </row>
    <row r="24" spans="1:5">
      <c r="A24" s="137"/>
      <c r="B24" s="4">
        <v>300</v>
      </c>
      <c r="C24" s="9">
        <v>205027.20000000001</v>
      </c>
      <c r="D24" s="4">
        <v>610</v>
      </c>
      <c r="E24" s="132">
        <v>382</v>
      </c>
    </row>
    <row r="25" spans="1:5">
      <c r="A25" s="138"/>
      <c r="B25" s="6" t="s">
        <v>152</v>
      </c>
      <c r="C25" s="9">
        <v>228684.6</v>
      </c>
      <c r="D25" s="6">
        <v>685</v>
      </c>
      <c r="E25" s="139">
        <v>412</v>
      </c>
    </row>
    <row r="26" spans="1:5">
      <c r="A26" s="90"/>
      <c r="B26" s="4" t="s">
        <v>153</v>
      </c>
      <c r="C26" s="9">
        <v>381892.05000000005</v>
      </c>
      <c r="D26" s="4">
        <v>760</v>
      </c>
      <c r="E26" s="132">
        <v>460</v>
      </c>
    </row>
    <row r="27" spans="1:5">
      <c r="A27" s="140"/>
      <c r="B27" s="13"/>
      <c r="C27" s="22"/>
      <c r="D27" s="13"/>
      <c r="E27" s="136"/>
    </row>
    <row r="28" spans="1:5">
      <c r="A28" s="76" t="s">
        <v>154</v>
      </c>
      <c r="B28" s="4">
        <v>25</v>
      </c>
      <c r="C28" s="156">
        <v>1892.7</v>
      </c>
      <c r="D28" s="4">
        <v>66</v>
      </c>
      <c r="E28" s="4">
        <v>3.04</v>
      </c>
    </row>
    <row r="29" spans="1:5">
      <c r="A29" s="80" t="s">
        <v>135</v>
      </c>
      <c r="B29" s="4">
        <v>32</v>
      </c>
      <c r="C29" s="156">
        <v>2546.1000000000004</v>
      </c>
      <c r="D29" s="4">
        <v>73</v>
      </c>
      <c r="E29" s="4">
        <v>3.96</v>
      </c>
    </row>
    <row r="30" spans="1:5">
      <c r="A30" s="90" t="s">
        <v>137</v>
      </c>
      <c r="B30" s="4">
        <v>40</v>
      </c>
      <c r="C30" s="156">
        <v>2817.4500000000003</v>
      </c>
      <c r="D30" s="4">
        <v>84</v>
      </c>
      <c r="E30" s="4">
        <v>4.93</v>
      </c>
    </row>
    <row r="31" spans="1:5">
      <c r="A31" s="90" t="s">
        <v>138</v>
      </c>
      <c r="B31" s="4">
        <v>50</v>
      </c>
      <c r="C31" s="156">
        <v>3042.9</v>
      </c>
      <c r="D31" s="4">
        <v>93</v>
      </c>
      <c r="E31" s="4">
        <v>6.37</v>
      </c>
    </row>
    <row r="32" spans="1:5">
      <c r="A32" s="80" t="s">
        <v>139</v>
      </c>
      <c r="B32" s="4" t="s">
        <v>136</v>
      </c>
      <c r="C32" s="156">
        <v>3447.9</v>
      </c>
      <c r="D32" s="4">
        <v>99</v>
      </c>
      <c r="E32" s="4">
        <v>9.15</v>
      </c>
    </row>
    <row r="33" spans="1:5">
      <c r="A33" s="80" t="s">
        <v>141</v>
      </c>
      <c r="B33" s="4">
        <v>65</v>
      </c>
      <c r="C33" s="156">
        <v>3638.2500000000005</v>
      </c>
      <c r="D33" s="4">
        <v>119</v>
      </c>
      <c r="E33" s="4">
        <v>9.74</v>
      </c>
    </row>
    <row r="34" spans="1:5">
      <c r="A34" s="111" t="s">
        <v>49</v>
      </c>
      <c r="B34" s="4">
        <v>80</v>
      </c>
      <c r="C34" s="156">
        <v>3774.6000000000004</v>
      </c>
      <c r="D34" s="4">
        <v>125</v>
      </c>
      <c r="E34" s="4">
        <v>11.33</v>
      </c>
    </row>
    <row r="35" spans="1:5">
      <c r="A35" s="90" t="s">
        <v>143</v>
      </c>
      <c r="B35" s="4" t="s">
        <v>140</v>
      </c>
      <c r="C35" s="156">
        <v>4460.4000000000005</v>
      </c>
      <c r="D35" s="4">
        <v>125</v>
      </c>
      <c r="E35" s="4">
        <v>13.71</v>
      </c>
    </row>
    <row r="36" spans="1:5">
      <c r="A36" s="74"/>
      <c r="B36" s="4" t="s">
        <v>142</v>
      </c>
      <c r="C36" s="156">
        <v>10138.5</v>
      </c>
      <c r="D36" s="4">
        <v>170</v>
      </c>
      <c r="E36" s="4">
        <v>24.49</v>
      </c>
    </row>
    <row r="37" spans="1:5">
      <c r="A37" s="111" t="s">
        <v>155</v>
      </c>
      <c r="B37" s="4" t="s">
        <v>144</v>
      </c>
      <c r="C37" s="156">
        <v>11040.300000000001</v>
      </c>
      <c r="D37" s="4">
        <v>170</v>
      </c>
      <c r="E37" s="4">
        <v>30.06</v>
      </c>
    </row>
    <row r="38" spans="1:5">
      <c r="A38" s="90"/>
      <c r="B38" s="4" t="s">
        <v>149</v>
      </c>
      <c r="C38" s="9">
        <v>0</v>
      </c>
      <c r="D38" s="4">
        <v>225</v>
      </c>
      <c r="E38" s="4">
        <v>59</v>
      </c>
    </row>
    <row r="39" spans="1:5">
      <c r="A39" s="78"/>
      <c r="B39" s="13"/>
      <c r="C39" s="22"/>
      <c r="D39" s="13"/>
      <c r="E39" s="136"/>
    </row>
    <row r="40" spans="1:5">
      <c r="A40" s="76" t="s">
        <v>156</v>
      </c>
      <c r="B40" s="4" t="s">
        <v>142</v>
      </c>
      <c r="C40" s="9">
        <v>15546.6</v>
      </c>
      <c r="D40" s="4">
        <v>170</v>
      </c>
      <c r="E40" s="142">
        <v>36.49</v>
      </c>
    </row>
    <row r="41" spans="1:5">
      <c r="A41" s="80" t="s">
        <v>135</v>
      </c>
      <c r="B41" s="4" t="s">
        <v>144</v>
      </c>
      <c r="C41" s="9">
        <v>16447.05</v>
      </c>
      <c r="D41" s="4">
        <v>170</v>
      </c>
      <c r="E41" s="132">
        <v>42.06</v>
      </c>
    </row>
    <row r="42" spans="1:5">
      <c r="A42" s="133" t="s">
        <v>137</v>
      </c>
      <c r="B42" s="4" t="s">
        <v>149</v>
      </c>
      <c r="C42" s="9">
        <v>18925.650000000001</v>
      </c>
      <c r="D42" s="4">
        <v>225</v>
      </c>
      <c r="E42" s="132">
        <v>72.8</v>
      </c>
    </row>
    <row r="43" spans="1:5">
      <c r="A43" s="133" t="s">
        <v>148</v>
      </c>
      <c r="B43" s="4"/>
      <c r="C43" s="9"/>
      <c r="D43" s="4"/>
      <c r="E43" s="132"/>
    </row>
    <row r="44" spans="1:5">
      <c r="A44" s="90" t="s">
        <v>138</v>
      </c>
      <c r="B44" s="4"/>
      <c r="C44" s="9"/>
      <c r="D44" s="4"/>
      <c r="E44" s="132"/>
    </row>
    <row r="45" spans="1:5">
      <c r="A45" s="80" t="s">
        <v>139</v>
      </c>
      <c r="B45" s="4"/>
      <c r="C45" s="9"/>
      <c r="D45" s="4"/>
      <c r="E45" s="132"/>
    </row>
    <row r="46" spans="1:5">
      <c r="A46" s="80" t="s">
        <v>141</v>
      </c>
      <c r="B46" s="4"/>
      <c r="C46" s="9"/>
      <c r="D46" s="4"/>
      <c r="E46" s="132"/>
    </row>
    <row r="47" spans="1:5">
      <c r="A47" s="111" t="s">
        <v>49</v>
      </c>
      <c r="B47" s="4"/>
      <c r="C47" s="9"/>
      <c r="D47" s="4"/>
      <c r="E47" s="132"/>
    </row>
    <row r="48" spans="1:5">
      <c r="A48" s="90" t="s">
        <v>143</v>
      </c>
      <c r="B48" s="4"/>
      <c r="C48" s="9"/>
      <c r="D48" s="4"/>
      <c r="E48" s="132"/>
    </row>
    <row r="49" spans="1:5">
      <c r="A49" s="111" t="s">
        <v>155</v>
      </c>
      <c r="B49" s="4"/>
      <c r="C49" s="9"/>
      <c r="D49" s="4"/>
      <c r="E49" s="132"/>
    </row>
    <row r="50" spans="1:5">
      <c r="A50" s="143"/>
      <c r="B50" s="13"/>
      <c r="C50" s="22"/>
      <c r="D50" s="13"/>
      <c r="E50" s="136"/>
    </row>
    <row r="51" spans="1:5">
      <c r="A51" s="76" t="s">
        <v>157</v>
      </c>
      <c r="B51" s="4">
        <v>25</v>
      </c>
      <c r="C51" s="9">
        <v>2478.6000000000004</v>
      </c>
      <c r="D51" s="4">
        <v>165</v>
      </c>
      <c r="E51" s="132">
        <v>5.41</v>
      </c>
    </row>
    <row r="52" spans="1:5">
      <c r="A52" s="80" t="s">
        <v>135</v>
      </c>
      <c r="B52" s="4">
        <v>32</v>
      </c>
      <c r="C52" s="9">
        <v>3042.9</v>
      </c>
      <c r="D52" s="4">
        <v>180</v>
      </c>
      <c r="E52" s="132">
        <v>6.73</v>
      </c>
    </row>
    <row r="53" spans="1:5">
      <c r="A53" s="90" t="s">
        <v>137</v>
      </c>
      <c r="B53" s="4">
        <v>40</v>
      </c>
      <c r="C53" s="9">
        <v>3604.5000000000005</v>
      </c>
      <c r="D53" s="4">
        <v>190</v>
      </c>
      <c r="E53" s="132">
        <v>8.6999999999999993</v>
      </c>
    </row>
    <row r="54" spans="1:5">
      <c r="A54" s="90" t="s">
        <v>138</v>
      </c>
      <c r="B54" s="4">
        <v>50</v>
      </c>
      <c r="C54" s="9">
        <v>4000.05</v>
      </c>
      <c r="D54" s="4">
        <v>250</v>
      </c>
      <c r="E54" s="132">
        <v>12.31</v>
      </c>
    </row>
    <row r="55" spans="1:5">
      <c r="A55" s="80" t="s">
        <v>139</v>
      </c>
      <c r="B55" s="4">
        <v>80</v>
      </c>
      <c r="C55" s="9">
        <v>5576.85</v>
      </c>
      <c r="D55" s="4">
        <v>280</v>
      </c>
      <c r="E55" s="132">
        <v>20.58</v>
      </c>
    </row>
    <row r="56" spans="1:5">
      <c r="A56" s="80" t="s">
        <v>141</v>
      </c>
      <c r="B56" s="4" t="s">
        <v>140</v>
      </c>
      <c r="C56" s="9">
        <v>6984.9000000000005</v>
      </c>
      <c r="D56" s="4">
        <v>300</v>
      </c>
      <c r="E56" s="132">
        <v>26.5</v>
      </c>
    </row>
    <row r="57" spans="1:5">
      <c r="A57" s="111" t="s">
        <v>65</v>
      </c>
      <c r="B57" s="4"/>
      <c r="C57" s="9"/>
      <c r="D57" s="4"/>
      <c r="E57" s="132"/>
    </row>
    <row r="58" spans="1:5">
      <c r="A58" s="90" t="s">
        <v>143</v>
      </c>
      <c r="B58" s="4"/>
      <c r="C58" s="9"/>
      <c r="D58" s="4"/>
      <c r="E58" s="132"/>
    </row>
    <row r="59" spans="1:5">
      <c r="A59" s="78"/>
      <c r="B59" s="13"/>
      <c r="C59" s="22"/>
      <c r="D59" s="13"/>
      <c r="E59" s="136"/>
    </row>
    <row r="60" spans="1:5">
      <c r="A60" s="76" t="s">
        <v>158</v>
      </c>
      <c r="B60" s="144" t="s">
        <v>159</v>
      </c>
      <c r="C60" s="9">
        <v>1012.5000000000001</v>
      </c>
      <c r="D60" s="4">
        <v>200</v>
      </c>
      <c r="E60" s="132">
        <v>0.6</v>
      </c>
    </row>
    <row r="61" spans="1:5">
      <c r="A61" s="80" t="s">
        <v>160</v>
      </c>
      <c r="B61" s="4" t="s">
        <v>161</v>
      </c>
      <c r="C61" s="9">
        <v>1092.1500000000001</v>
      </c>
      <c r="D61" s="4">
        <v>200</v>
      </c>
      <c r="E61" s="132">
        <v>0.78</v>
      </c>
    </row>
    <row r="62" spans="1:5">
      <c r="A62" s="90" t="s">
        <v>137</v>
      </c>
      <c r="B62" s="4" t="s">
        <v>162</v>
      </c>
      <c r="C62" s="9">
        <v>1092.1500000000001</v>
      </c>
      <c r="D62" s="4">
        <v>230</v>
      </c>
      <c r="E62" s="132">
        <v>1.1200000000000001</v>
      </c>
    </row>
    <row r="63" spans="1:5">
      <c r="A63" s="90" t="s">
        <v>138</v>
      </c>
      <c r="B63" s="4" t="s">
        <v>163</v>
      </c>
      <c r="C63" s="9">
        <v>1158.3000000000002</v>
      </c>
      <c r="D63" s="4">
        <v>230</v>
      </c>
      <c r="E63" s="132">
        <v>1.35</v>
      </c>
    </row>
    <row r="64" spans="1:5">
      <c r="A64" s="80" t="s">
        <v>139</v>
      </c>
      <c r="B64" s="4" t="s">
        <v>164</v>
      </c>
      <c r="C64" s="9">
        <v>1509.3000000000002</v>
      </c>
      <c r="D64" s="4">
        <v>250</v>
      </c>
      <c r="E64" s="132">
        <v>1.86</v>
      </c>
    </row>
    <row r="65" spans="1:5">
      <c r="A65" s="80" t="s">
        <v>141</v>
      </c>
      <c r="B65" s="4" t="s">
        <v>165</v>
      </c>
      <c r="C65" s="9">
        <v>1642.95</v>
      </c>
      <c r="D65" s="4">
        <v>270</v>
      </c>
      <c r="E65" s="132">
        <v>2.4</v>
      </c>
    </row>
    <row r="66" spans="1:5">
      <c r="A66" s="111" t="s">
        <v>203</v>
      </c>
      <c r="B66" s="4" t="s">
        <v>136</v>
      </c>
      <c r="C66" s="9">
        <v>2253.15</v>
      </c>
      <c r="D66" s="4">
        <v>280</v>
      </c>
      <c r="E66" s="132">
        <v>3.14</v>
      </c>
    </row>
    <row r="67" spans="1:5">
      <c r="A67" s="90" t="s">
        <v>204</v>
      </c>
      <c r="B67" s="4" t="s">
        <v>166</v>
      </c>
      <c r="C67" s="9">
        <v>2816.1000000000004</v>
      </c>
      <c r="D67" s="4">
        <v>280</v>
      </c>
      <c r="E67" s="132">
        <v>5.04</v>
      </c>
    </row>
    <row r="68" spans="1:5">
      <c r="A68" s="90" t="s">
        <v>143</v>
      </c>
      <c r="B68" s="4" t="s">
        <v>140</v>
      </c>
      <c r="C68" s="9">
        <v>3345.3</v>
      </c>
      <c r="D68" s="4">
        <v>300</v>
      </c>
      <c r="E68" s="132">
        <v>6.65</v>
      </c>
    </row>
    <row r="69" spans="1:5">
      <c r="A69" s="111" t="s">
        <v>167</v>
      </c>
      <c r="B69" s="4" t="s">
        <v>142</v>
      </c>
      <c r="C69" s="9">
        <v>6984.9000000000005</v>
      </c>
      <c r="D69" s="4">
        <v>330</v>
      </c>
      <c r="E69" s="132">
        <v>12.5</v>
      </c>
    </row>
    <row r="70" spans="1:5">
      <c r="A70" s="111"/>
      <c r="B70" s="4" t="s">
        <v>168</v>
      </c>
      <c r="C70" s="9">
        <v>8110.8</v>
      </c>
      <c r="D70" s="4">
        <v>360</v>
      </c>
      <c r="E70" s="132">
        <v>19.53</v>
      </c>
    </row>
    <row r="71" spans="1:5">
      <c r="A71" s="78"/>
      <c r="B71" s="13"/>
      <c r="C71" s="22"/>
      <c r="D71" s="13"/>
      <c r="E71" s="136"/>
    </row>
    <row r="72" spans="1:5">
      <c r="A72" s="76" t="s">
        <v>169</v>
      </c>
      <c r="B72" s="144" t="s">
        <v>159</v>
      </c>
      <c r="C72" s="9">
        <v>1306.8000000000002</v>
      </c>
      <c r="D72" s="4">
        <v>120</v>
      </c>
      <c r="E72" s="132">
        <v>1.47</v>
      </c>
    </row>
    <row r="73" spans="1:5">
      <c r="A73" s="80" t="s">
        <v>170</v>
      </c>
      <c r="B73" s="4" t="s">
        <v>161</v>
      </c>
      <c r="C73" s="9">
        <v>1520.1000000000001</v>
      </c>
      <c r="D73" s="4">
        <v>120</v>
      </c>
      <c r="E73" s="132">
        <v>2.12</v>
      </c>
    </row>
    <row r="74" spans="1:5">
      <c r="A74" s="90" t="s">
        <v>137</v>
      </c>
      <c r="B74" s="4" t="s">
        <v>162</v>
      </c>
      <c r="C74" s="9">
        <v>1846.8000000000002</v>
      </c>
      <c r="D74" s="4">
        <v>140</v>
      </c>
      <c r="E74" s="132">
        <v>2.65</v>
      </c>
    </row>
    <row r="75" spans="1:5">
      <c r="A75" s="90" t="s">
        <v>138</v>
      </c>
      <c r="B75" s="4" t="s">
        <v>163</v>
      </c>
      <c r="C75" s="9">
        <v>2015.5500000000002</v>
      </c>
      <c r="D75" s="4">
        <v>140</v>
      </c>
      <c r="E75" s="132">
        <v>3.83</v>
      </c>
    </row>
    <row r="76" spans="1:5">
      <c r="A76" s="80" t="s">
        <v>139</v>
      </c>
      <c r="B76" s="4" t="s">
        <v>164</v>
      </c>
      <c r="C76" s="9">
        <v>2093.8500000000004</v>
      </c>
      <c r="D76" s="4">
        <v>165</v>
      </c>
      <c r="E76" s="132">
        <v>4.9400000000000004</v>
      </c>
    </row>
    <row r="77" spans="1:5">
      <c r="A77" s="80" t="s">
        <v>141</v>
      </c>
      <c r="B77" s="4" t="s">
        <v>165</v>
      </c>
      <c r="C77" s="9">
        <v>2319.3000000000002</v>
      </c>
      <c r="D77" s="4">
        <v>180</v>
      </c>
      <c r="E77" s="132">
        <v>6.1</v>
      </c>
    </row>
    <row r="78" spans="1:5">
      <c r="A78" s="111" t="s">
        <v>203</v>
      </c>
      <c r="B78" s="4" t="s">
        <v>136</v>
      </c>
      <c r="C78" s="9">
        <v>3086.1000000000004</v>
      </c>
      <c r="D78" s="4">
        <v>200</v>
      </c>
      <c r="E78" s="132">
        <v>8.24</v>
      </c>
    </row>
    <row r="79" spans="1:5">
      <c r="A79" s="90" t="s">
        <v>204</v>
      </c>
      <c r="B79" s="4" t="s">
        <v>166</v>
      </c>
      <c r="C79" s="9">
        <v>3636.9</v>
      </c>
      <c r="D79" s="4">
        <v>210</v>
      </c>
      <c r="E79" s="132">
        <v>10.64</v>
      </c>
    </row>
    <row r="80" spans="1:5">
      <c r="A80" s="90" t="s">
        <v>143</v>
      </c>
      <c r="B80" s="4" t="s">
        <v>140</v>
      </c>
      <c r="C80" s="9">
        <v>4392.9000000000005</v>
      </c>
      <c r="D80" s="4">
        <v>230</v>
      </c>
      <c r="E80" s="132">
        <v>15.14</v>
      </c>
    </row>
    <row r="81" spans="1:5">
      <c r="A81" s="111" t="s">
        <v>167</v>
      </c>
      <c r="B81" s="4" t="s">
        <v>142</v>
      </c>
      <c r="C81" s="9">
        <v>8787.1500000000015</v>
      </c>
      <c r="D81" s="4">
        <v>350</v>
      </c>
      <c r="E81" s="132">
        <v>26.2</v>
      </c>
    </row>
    <row r="82" spans="1:5">
      <c r="A82" s="111"/>
      <c r="B82" s="4" t="s">
        <v>168</v>
      </c>
      <c r="C82" s="9">
        <v>10723.050000000001</v>
      </c>
      <c r="D82" s="4">
        <v>380</v>
      </c>
      <c r="E82" s="132">
        <v>36.04</v>
      </c>
    </row>
    <row r="83" spans="1:5">
      <c r="A83" s="78"/>
      <c r="B83" s="13"/>
      <c r="C83" s="22"/>
      <c r="D83" s="13"/>
      <c r="E83" s="136"/>
    </row>
    <row r="84" spans="1:5">
      <c r="A84" s="76" t="s">
        <v>171</v>
      </c>
      <c r="B84" s="144" t="s">
        <v>159</v>
      </c>
      <c r="C84" s="9">
        <v>1058.4000000000001</v>
      </c>
      <c r="D84" s="4">
        <v>210</v>
      </c>
      <c r="E84" s="132">
        <v>0.96</v>
      </c>
    </row>
    <row r="85" spans="1:5">
      <c r="A85" s="80" t="s">
        <v>160</v>
      </c>
      <c r="B85" s="4" t="s">
        <v>161</v>
      </c>
      <c r="C85" s="9">
        <v>1115.1000000000001</v>
      </c>
      <c r="D85" s="4">
        <v>230</v>
      </c>
      <c r="E85" s="132">
        <v>1.0900000000000001</v>
      </c>
    </row>
    <row r="86" spans="1:5">
      <c r="A86" s="90" t="s">
        <v>137</v>
      </c>
      <c r="B86" s="4" t="s">
        <v>162</v>
      </c>
      <c r="C86" s="9">
        <v>1260.9000000000001</v>
      </c>
      <c r="D86" s="4">
        <v>230</v>
      </c>
      <c r="E86" s="132">
        <v>1.31</v>
      </c>
    </row>
    <row r="87" spans="1:5">
      <c r="A87" s="90" t="s">
        <v>138</v>
      </c>
      <c r="B87" s="4" t="s">
        <v>163</v>
      </c>
      <c r="C87" s="9">
        <v>1350</v>
      </c>
      <c r="D87" s="4">
        <v>260</v>
      </c>
      <c r="E87" s="132">
        <v>1.63</v>
      </c>
    </row>
    <row r="88" spans="1:5">
      <c r="A88" s="80" t="s">
        <v>139</v>
      </c>
      <c r="B88" s="4" t="s">
        <v>164</v>
      </c>
      <c r="C88" s="9">
        <v>1756.3500000000001</v>
      </c>
      <c r="D88" s="4">
        <v>260</v>
      </c>
      <c r="E88" s="132">
        <v>2.0699999999999998</v>
      </c>
    </row>
    <row r="89" spans="1:5">
      <c r="A89" s="80" t="s">
        <v>141</v>
      </c>
      <c r="B89" s="4" t="s">
        <v>165</v>
      </c>
      <c r="C89" s="9">
        <v>1892.7</v>
      </c>
      <c r="D89" s="4">
        <v>300</v>
      </c>
      <c r="E89" s="132">
        <v>3.33</v>
      </c>
    </row>
    <row r="90" spans="1:5">
      <c r="A90" s="111" t="s">
        <v>203</v>
      </c>
      <c r="B90" s="4" t="s">
        <v>136</v>
      </c>
      <c r="C90" s="9">
        <v>2567.7000000000003</v>
      </c>
      <c r="D90" s="4">
        <v>360</v>
      </c>
      <c r="E90" s="132">
        <v>4.3099999999999996</v>
      </c>
    </row>
    <row r="91" spans="1:5">
      <c r="A91" s="90" t="s">
        <v>205</v>
      </c>
      <c r="B91" s="4" t="s">
        <v>166</v>
      </c>
      <c r="C91" s="9">
        <v>3109.05</v>
      </c>
      <c r="D91" s="4">
        <v>370</v>
      </c>
      <c r="E91" s="132">
        <v>6.86</v>
      </c>
    </row>
    <row r="92" spans="1:5">
      <c r="A92" s="90" t="s">
        <v>143</v>
      </c>
      <c r="B92" s="4" t="s">
        <v>140</v>
      </c>
      <c r="C92" s="9">
        <v>3784.05</v>
      </c>
      <c r="D92" s="4">
        <v>390</v>
      </c>
      <c r="E92" s="132">
        <v>7.9</v>
      </c>
    </row>
    <row r="93" spans="1:5">
      <c r="A93" s="111" t="s">
        <v>172</v>
      </c>
      <c r="B93" s="4" t="s">
        <v>142</v>
      </c>
      <c r="C93" s="9">
        <v>7096.9500000000007</v>
      </c>
      <c r="D93" s="4">
        <v>390</v>
      </c>
      <c r="E93" s="132">
        <v>15.37</v>
      </c>
    </row>
    <row r="94" spans="1:5">
      <c r="A94" s="111"/>
      <c r="B94" s="4" t="s">
        <v>168</v>
      </c>
      <c r="C94" s="9">
        <v>9463.5</v>
      </c>
      <c r="D94" s="4">
        <v>390</v>
      </c>
      <c r="E94" s="132">
        <v>21.25</v>
      </c>
    </row>
    <row r="95" spans="1:5">
      <c r="A95" s="145"/>
      <c r="B95" s="4" t="s">
        <v>149</v>
      </c>
      <c r="C95" s="9">
        <v>16491.600000000002</v>
      </c>
      <c r="D95" s="4">
        <v>390</v>
      </c>
      <c r="E95" s="132">
        <v>32.869999999999997</v>
      </c>
    </row>
    <row r="96" spans="1:5">
      <c r="A96" s="140"/>
      <c r="B96" s="13"/>
      <c r="C96" s="22"/>
      <c r="D96" s="13"/>
      <c r="E96" s="136"/>
    </row>
    <row r="97" spans="1:5">
      <c r="A97" s="76" t="s">
        <v>173</v>
      </c>
      <c r="B97" s="4" t="s">
        <v>142</v>
      </c>
      <c r="C97" s="9">
        <v>12505.050000000001</v>
      </c>
      <c r="D97" s="4">
        <v>390</v>
      </c>
      <c r="E97" s="132">
        <v>33.200000000000003</v>
      </c>
    </row>
    <row r="98" spans="1:5">
      <c r="A98" s="80" t="s">
        <v>160</v>
      </c>
      <c r="B98" s="4" t="s">
        <v>168</v>
      </c>
      <c r="C98" s="9">
        <v>14870.250000000002</v>
      </c>
      <c r="D98" s="4">
        <v>390</v>
      </c>
      <c r="E98" s="132">
        <v>39.9</v>
      </c>
    </row>
    <row r="99" spans="1:5">
      <c r="A99" s="90" t="s">
        <v>137</v>
      </c>
      <c r="B99" s="4" t="s">
        <v>149</v>
      </c>
      <c r="C99" s="9">
        <v>21899.7</v>
      </c>
      <c r="D99" s="4">
        <v>390</v>
      </c>
      <c r="E99" s="132">
        <v>42.7</v>
      </c>
    </row>
    <row r="100" spans="1:5">
      <c r="A100" s="133" t="s">
        <v>148</v>
      </c>
      <c r="B100" s="4" t="s">
        <v>150</v>
      </c>
      <c r="C100" s="9">
        <v>56234.250000000007</v>
      </c>
      <c r="D100" s="4">
        <v>630</v>
      </c>
      <c r="E100" s="132">
        <v>105</v>
      </c>
    </row>
    <row r="101" spans="1:5">
      <c r="A101" s="90" t="s">
        <v>138</v>
      </c>
      <c r="B101" s="4" t="s">
        <v>151</v>
      </c>
      <c r="C101" s="9">
        <v>104090.40000000001</v>
      </c>
      <c r="D101" s="4">
        <v>710</v>
      </c>
      <c r="E101" s="132">
        <v>166</v>
      </c>
    </row>
    <row r="102" spans="1:5">
      <c r="A102" s="80" t="s">
        <v>139</v>
      </c>
      <c r="B102" s="6" t="s">
        <v>152</v>
      </c>
      <c r="C102" s="9">
        <v>171231.30000000002</v>
      </c>
      <c r="D102" s="6">
        <v>850</v>
      </c>
      <c r="E102" s="139">
        <v>270</v>
      </c>
    </row>
    <row r="103" spans="1:5">
      <c r="A103" s="80" t="s">
        <v>141</v>
      </c>
      <c r="B103" s="6" t="s">
        <v>153</v>
      </c>
      <c r="C103" s="9">
        <v>312047.10000000003</v>
      </c>
      <c r="D103" s="6">
        <v>850</v>
      </c>
      <c r="E103" s="139">
        <v>305</v>
      </c>
    </row>
    <row r="104" spans="1:5">
      <c r="A104" s="111" t="s">
        <v>65</v>
      </c>
      <c r="B104" s="4"/>
      <c r="C104" s="9"/>
      <c r="D104" s="4"/>
      <c r="E104" s="132"/>
    </row>
    <row r="105" spans="1:5">
      <c r="A105" s="90" t="s">
        <v>143</v>
      </c>
      <c r="B105" s="4"/>
      <c r="C105" s="9"/>
      <c r="D105" s="4"/>
      <c r="E105" s="132"/>
    </row>
    <row r="106" spans="1:5">
      <c r="A106" s="111" t="s">
        <v>172</v>
      </c>
      <c r="B106" s="4"/>
      <c r="C106" s="9"/>
      <c r="D106" s="4"/>
      <c r="E106" s="132"/>
    </row>
    <row r="107" spans="1:5">
      <c r="A107" s="78"/>
      <c r="B107" s="13"/>
      <c r="C107" s="9"/>
      <c r="D107" s="13"/>
      <c r="E107" s="136"/>
    </row>
    <row r="108" spans="1:5">
      <c r="A108" s="76" t="s">
        <v>174</v>
      </c>
      <c r="B108" s="144" t="s">
        <v>159</v>
      </c>
      <c r="C108" s="19">
        <v>1328.4</v>
      </c>
      <c r="D108" s="4">
        <v>130</v>
      </c>
      <c r="E108" s="132">
        <v>2.17</v>
      </c>
    </row>
    <row r="109" spans="1:5">
      <c r="A109" s="80" t="s">
        <v>170</v>
      </c>
      <c r="B109" s="4" t="s">
        <v>161</v>
      </c>
      <c r="C109" s="9">
        <v>1486.3500000000001</v>
      </c>
      <c r="D109" s="4">
        <v>150</v>
      </c>
      <c r="E109" s="132">
        <v>2.23</v>
      </c>
    </row>
    <row r="110" spans="1:5">
      <c r="A110" s="90" t="s">
        <v>137</v>
      </c>
      <c r="B110" s="4" t="s">
        <v>162</v>
      </c>
      <c r="C110" s="9">
        <v>1892.7</v>
      </c>
      <c r="D110" s="4">
        <v>160</v>
      </c>
      <c r="E110" s="132">
        <v>3.6</v>
      </c>
    </row>
    <row r="111" spans="1:5">
      <c r="A111" s="90" t="s">
        <v>138</v>
      </c>
      <c r="B111" s="4" t="s">
        <v>163</v>
      </c>
      <c r="C111" s="9">
        <v>2161.3500000000004</v>
      </c>
      <c r="D111" s="4">
        <v>180</v>
      </c>
      <c r="E111" s="132">
        <v>4.82</v>
      </c>
    </row>
    <row r="112" spans="1:5">
      <c r="A112" s="80" t="s">
        <v>139</v>
      </c>
      <c r="B112" s="4" t="s">
        <v>164</v>
      </c>
      <c r="C112" s="9">
        <v>2646</v>
      </c>
      <c r="D112" s="4">
        <v>200</v>
      </c>
      <c r="E112" s="132">
        <v>6.06</v>
      </c>
    </row>
    <row r="113" spans="1:5">
      <c r="A113" s="80" t="s">
        <v>141</v>
      </c>
      <c r="B113" s="4" t="s">
        <v>165</v>
      </c>
      <c r="C113" s="9">
        <v>2929.5</v>
      </c>
      <c r="D113" s="4">
        <v>230</v>
      </c>
      <c r="E113" s="132">
        <v>8.5299999999999994</v>
      </c>
    </row>
    <row r="114" spans="1:5">
      <c r="A114" s="111" t="s">
        <v>203</v>
      </c>
      <c r="B114" s="4" t="s">
        <v>136</v>
      </c>
      <c r="C114" s="9">
        <v>3514.05</v>
      </c>
      <c r="D114" s="4">
        <v>270</v>
      </c>
      <c r="E114" s="132">
        <v>10.84</v>
      </c>
    </row>
    <row r="115" spans="1:5">
      <c r="A115" s="90" t="s">
        <v>205</v>
      </c>
      <c r="B115" s="4" t="s">
        <v>166</v>
      </c>
      <c r="C115" s="9">
        <v>4256.55</v>
      </c>
      <c r="D115" s="4">
        <v>280</v>
      </c>
      <c r="E115" s="132">
        <v>14.32</v>
      </c>
    </row>
    <row r="116" spans="1:5">
      <c r="A116" s="90" t="s">
        <v>143</v>
      </c>
      <c r="B116" s="4" t="s">
        <v>140</v>
      </c>
      <c r="C116" s="9">
        <v>5362.2000000000007</v>
      </c>
      <c r="D116" s="4">
        <v>300</v>
      </c>
      <c r="E116" s="132">
        <v>19.12</v>
      </c>
    </row>
    <row r="117" spans="1:5">
      <c r="A117" s="111" t="s">
        <v>172</v>
      </c>
      <c r="B117" s="4" t="s">
        <v>142</v>
      </c>
      <c r="C117" s="9">
        <v>11489.85</v>
      </c>
      <c r="D117" s="4">
        <v>350</v>
      </c>
      <c r="E117" s="132">
        <v>32.049999999999997</v>
      </c>
    </row>
    <row r="118" spans="1:5">
      <c r="A118" s="111"/>
      <c r="B118" s="4" t="s">
        <v>168</v>
      </c>
      <c r="C118" s="9">
        <v>9911.7000000000007</v>
      </c>
      <c r="D118" s="4">
        <v>350</v>
      </c>
      <c r="E118" s="132">
        <v>40.94</v>
      </c>
    </row>
    <row r="119" spans="1:5">
      <c r="A119" s="90"/>
      <c r="B119" s="4" t="s">
        <v>149</v>
      </c>
      <c r="C119" s="9">
        <v>19037.7</v>
      </c>
      <c r="D119" s="4">
        <v>400</v>
      </c>
      <c r="E119" s="132">
        <v>60.78</v>
      </c>
    </row>
    <row r="120" spans="1:5">
      <c r="A120" s="78"/>
      <c r="B120" s="13"/>
      <c r="C120" s="22"/>
      <c r="D120" s="13"/>
      <c r="E120" s="136"/>
    </row>
    <row r="121" spans="1:5">
      <c r="A121" s="76" t="s">
        <v>175</v>
      </c>
      <c r="B121" s="4" t="s">
        <v>142</v>
      </c>
      <c r="C121" s="9">
        <v>15321.150000000001</v>
      </c>
      <c r="D121" s="4">
        <v>350</v>
      </c>
      <c r="E121" s="132">
        <v>48.4</v>
      </c>
    </row>
    <row r="122" spans="1:5">
      <c r="A122" s="80" t="s">
        <v>170</v>
      </c>
      <c r="B122" s="4" t="s">
        <v>168</v>
      </c>
      <c r="C122" s="9">
        <v>16897.95</v>
      </c>
      <c r="D122" s="4">
        <v>350</v>
      </c>
      <c r="E122" s="132">
        <v>57.9</v>
      </c>
    </row>
    <row r="123" spans="1:5">
      <c r="A123" s="90" t="s">
        <v>137</v>
      </c>
      <c r="B123" s="4" t="s">
        <v>149</v>
      </c>
      <c r="C123" s="9">
        <v>24445.800000000003</v>
      </c>
      <c r="D123" s="4">
        <v>400</v>
      </c>
      <c r="E123" s="132">
        <v>70.61</v>
      </c>
    </row>
    <row r="124" spans="1:5">
      <c r="A124" s="133" t="s">
        <v>148</v>
      </c>
      <c r="B124" s="4" t="s">
        <v>150</v>
      </c>
      <c r="C124" s="9">
        <v>76603.05</v>
      </c>
      <c r="D124" s="4">
        <v>650</v>
      </c>
      <c r="E124" s="132">
        <v>148.13999999999999</v>
      </c>
    </row>
    <row r="125" spans="1:5">
      <c r="A125" s="90" t="s">
        <v>138</v>
      </c>
      <c r="B125" s="4" t="s">
        <v>151</v>
      </c>
      <c r="C125" s="9">
        <v>129548.70000000001</v>
      </c>
      <c r="D125" s="4">
        <v>750</v>
      </c>
      <c r="E125" s="132">
        <v>223.04</v>
      </c>
    </row>
    <row r="126" spans="1:5">
      <c r="A126" s="80" t="s">
        <v>139</v>
      </c>
      <c r="B126" s="4"/>
      <c r="C126" s="9"/>
      <c r="D126" s="4"/>
      <c r="E126" s="132"/>
    </row>
    <row r="127" spans="1:5">
      <c r="A127" s="80" t="s">
        <v>141</v>
      </c>
      <c r="B127" s="4"/>
      <c r="C127" s="9"/>
      <c r="D127" s="4"/>
      <c r="E127" s="132"/>
    </row>
    <row r="128" spans="1:5">
      <c r="A128" s="111" t="s">
        <v>65</v>
      </c>
      <c r="B128" s="4"/>
      <c r="C128" s="9"/>
      <c r="D128" s="4"/>
      <c r="E128" s="132"/>
    </row>
    <row r="129" spans="1:5">
      <c r="A129" s="90" t="s">
        <v>143</v>
      </c>
      <c r="B129" s="4"/>
      <c r="C129" s="9"/>
      <c r="D129" s="4"/>
      <c r="E129" s="132"/>
    </row>
    <row r="130" spans="1:5">
      <c r="A130" s="111" t="s">
        <v>172</v>
      </c>
      <c r="B130" s="4"/>
      <c r="C130" s="9"/>
      <c r="D130" s="4"/>
      <c r="E130" s="132"/>
    </row>
    <row r="131" spans="1:5">
      <c r="A131" s="78"/>
      <c r="B131" s="13"/>
      <c r="C131" s="22"/>
      <c r="D131" s="13"/>
      <c r="E131" s="136"/>
    </row>
    <row r="132" spans="1:5">
      <c r="A132" s="76" t="s">
        <v>176</v>
      </c>
      <c r="B132" s="4" t="s">
        <v>165</v>
      </c>
      <c r="C132" s="9">
        <v>2905.2000000000003</v>
      </c>
      <c r="D132" s="4">
        <v>180</v>
      </c>
      <c r="E132" s="132">
        <v>7.04</v>
      </c>
    </row>
    <row r="133" spans="1:5">
      <c r="A133" s="80" t="s">
        <v>170</v>
      </c>
      <c r="B133" s="4" t="s">
        <v>136</v>
      </c>
      <c r="C133" s="9">
        <v>3379.05</v>
      </c>
      <c r="D133" s="4">
        <v>190</v>
      </c>
      <c r="E133" s="132">
        <v>9.3000000000000007</v>
      </c>
    </row>
    <row r="134" spans="1:5">
      <c r="A134" s="90" t="s">
        <v>137</v>
      </c>
      <c r="B134" s="4" t="s">
        <v>166</v>
      </c>
      <c r="C134" s="9">
        <v>3829.9500000000003</v>
      </c>
      <c r="D134" s="4">
        <v>210</v>
      </c>
      <c r="E134" s="132">
        <v>12.19</v>
      </c>
    </row>
    <row r="135" spans="1:5">
      <c r="A135" s="90" t="s">
        <v>138</v>
      </c>
      <c r="B135" s="4" t="s">
        <v>140</v>
      </c>
      <c r="C135" s="9">
        <v>4618.3500000000004</v>
      </c>
      <c r="D135" s="4">
        <v>230</v>
      </c>
      <c r="E135" s="132">
        <v>14.62</v>
      </c>
    </row>
    <row r="136" spans="1:5">
      <c r="A136" s="80" t="s">
        <v>139</v>
      </c>
      <c r="B136" s="146" t="s">
        <v>142</v>
      </c>
      <c r="C136" s="9">
        <v>9463.5</v>
      </c>
      <c r="D136" s="4">
        <v>350</v>
      </c>
      <c r="E136" s="132">
        <v>26.54</v>
      </c>
    </row>
    <row r="137" spans="1:5">
      <c r="A137" s="80" t="s">
        <v>141</v>
      </c>
      <c r="B137" s="146" t="s">
        <v>144</v>
      </c>
      <c r="C137" s="9">
        <v>11040.300000000001</v>
      </c>
      <c r="D137" s="4">
        <v>280</v>
      </c>
      <c r="E137" s="132">
        <v>30.32</v>
      </c>
    </row>
    <row r="138" spans="1:5">
      <c r="A138" s="111" t="s">
        <v>49</v>
      </c>
      <c r="B138" s="4" t="s">
        <v>168</v>
      </c>
      <c r="C138" s="9">
        <v>10701.45</v>
      </c>
      <c r="D138" s="4">
        <v>350</v>
      </c>
      <c r="E138" s="132">
        <v>35.78</v>
      </c>
    </row>
    <row r="139" spans="1:5">
      <c r="A139" s="90" t="s">
        <v>143</v>
      </c>
      <c r="B139" s="4" t="s">
        <v>149</v>
      </c>
      <c r="C139" s="9">
        <v>19037.7</v>
      </c>
      <c r="D139" s="4">
        <v>400</v>
      </c>
      <c r="E139" s="132">
        <v>50.62</v>
      </c>
    </row>
    <row r="140" spans="1:5">
      <c r="A140" s="111" t="s">
        <v>172</v>
      </c>
      <c r="B140" s="4"/>
      <c r="C140" s="9"/>
      <c r="D140" s="4"/>
      <c r="E140" s="132"/>
    </row>
    <row r="141" spans="1:5">
      <c r="A141" s="134" t="s">
        <v>145</v>
      </c>
      <c r="B141" s="4"/>
      <c r="C141" s="9"/>
      <c r="D141" s="4"/>
      <c r="E141" s="132"/>
    </row>
    <row r="142" spans="1:5">
      <c r="A142" s="133" t="s">
        <v>177</v>
      </c>
      <c r="B142" s="4"/>
      <c r="C142" s="9"/>
      <c r="D142" s="4"/>
      <c r="E142" s="132"/>
    </row>
    <row r="143" spans="1:5">
      <c r="A143" s="140"/>
      <c r="B143" s="13"/>
      <c r="C143" s="22"/>
      <c r="D143" s="13"/>
      <c r="E143" s="136"/>
    </row>
    <row r="144" spans="1:5">
      <c r="A144" s="76" t="s">
        <v>178</v>
      </c>
      <c r="B144" s="6" t="s">
        <v>142</v>
      </c>
      <c r="C144" s="9">
        <v>14870.250000000002</v>
      </c>
      <c r="D144" s="6">
        <v>350</v>
      </c>
      <c r="E144" s="139">
        <v>43.5</v>
      </c>
    </row>
    <row r="145" spans="1:5">
      <c r="A145" s="80" t="s">
        <v>170</v>
      </c>
      <c r="B145" s="6" t="s">
        <v>144</v>
      </c>
      <c r="C145" s="9">
        <v>16109.550000000001</v>
      </c>
      <c r="D145" s="4">
        <v>280</v>
      </c>
      <c r="E145" s="132">
        <v>46.82</v>
      </c>
    </row>
    <row r="146" spans="1:5">
      <c r="A146" s="90" t="s">
        <v>137</v>
      </c>
      <c r="B146" s="6" t="s">
        <v>168</v>
      </c>
      <c r="C146" s="9">
        <v>16447.05</v>
      </c>
      <c r="D146" s="4">
        <v>350</v>
      </c>
      <c r="E146" s="132">
        <v>52.35</v>
      </c>
    </row>
    <row r="147" spans="1:5">
      <c r="A147" s="133" t="s">
        <v>148</v>
      </c>
      <c r="B147" s="6" t="s">
        <v>149</v>
      </c>
      <c r="C147" s="9">
        <v>24445.800000000003</v>
      </c>
      <c r="D147" s="4">
        <v>400</v>
      </c>
      <c r="E147" s="132">
        <v>60.5</v>
      </c>
    </row>
    <row r="148" spans="1:5">
      <c r="A148" s="90" t="s">
        <v>138</v>
      </c>
      <c r="B148" s="6" t="s">
        <v>150</v>
      </c>
      <c r="C148" s="9">
        <v>74349.900000000009</v>
      </c>
      <c r="D148" s="4">
        <v>650</v>
      </c>
      <c r="E148" s="132">
        <v>139</v>
      </c>
    </row>
    <row r="149" spans="1:5">
      <c r="A149" s="80" t="s">
        <v>139</v>
      </c>
      <c r="B149" s="6" t="s">
        <v>151</v>
      </c>
      <c r="C149" s="9">
        <v>121664.70000000001</v>
      </c>
      <c r="D149" s="4">
        <v>750</v>
      </c>
      <c r="E149" s="132">
        <v>210</v>
      </c>
    </row>
    <row r="150" spans="1:5">
      <c r="A150" s="80" t="s">
        <v>141</v>
      </c>
      <c r="B150" s="6" t="s">
        <v>152</v>
      </c>
      <c r="C150" s="9">
        <v>197141.85</v>
      </c>
      <c r="D150" s="6">
        <v>850</v>
      </c>
      <c r="E150" s="139">
        <v>315</v>
      </c>
    </row>
    <row r="151" spans="1:5">
      <c r="A151" s="111" t="s">
        <v>49</v>
      </c>
      <c r="B151" s="6" t="s">
        <v>179</v>
      </c>
      <c r="C151" s="9">
        <v>337957.65</v>
      </c>
      <c r="D151" s="6">
        <v>850</v>
      </c>
      <c r="E151" s="139">
        <v>365</v>
      </c>
    </row>
    <row r="152" spans="1:5">
      <c r="A152" s="90" t="s">
        <v>143</v>
      </c>
      <c r="B152" s="4"/>
      <c r="C152" s="9"/>
      <c r="D152" s="4"/>
      <c r="E152" s="132"/>
    </row>
    <row r="153" spans="1:5">
      <c r="A153" s="111" t="s">
        <v>172</v>
      </c>
      <c r="B153" s="4"/>
      <c r="C153" s="9"/>
      <c r="D153" s="4"/>
      <c r="E153" s="132"/>
    </row>
    <row r="154" spans="1:5">
      <c r="A154" s="78"/>
      <c r="B154" s="13"/>
      <c r="C154" s="22"/>
      <c r="D154" s="13"/>
      <c r="E154" s="136"/>
    </row>
    <row r="155" spans="1:5">
      <c r="A155" s="76" t="s">
        <v>180</v>
      </c>
      <c r="B155" s="144" t="s">
        <v>159</v>
      </c>
      <c r="C155" s="9">
        <v>1350</v>
      </c>
      <c r="D155" s="4">
        <v>170</v>
      </c>
      <c r="E155" s="132">
        <v>1.56</v>
      </c>
    </row>
    <row r="156" spans="1:5">
      <c r="A156" s="80" t="s">
        <v>181</v>
      </c>
      <c r="B156" s="4" t="s">
        <v>161</v>
      </c>
      <c r="C156" s="9">
        <v>1688.8500000000001</v>
      </c>
      <c r="D156" s="4">
        <v>190</v>
      </c>
      <c r="E156" s="132">
        <v>1.95</v>
      </c>
    </row>
    <row r="157" spans="1:5">
      <c r="A157" s="90" t="s">
        <v>137</v>
      </c>
      <c r="B157" s="4" t="s">
        <v>162</v>
      </c>
      <c r="C157" s="9">
        <v>2139.75</v>
      </c>
      <c r="D157" s="4">
        <v>195</v>
      </c>
      <c r="E157" s="132">
        <v>2.48</v>
      </c>
    </row>
    <row r="158" spans="1:5">
      <c r="A158" s="90" t="s">
        <v>138</v>
      </c>
      <c r="B158" s="4" t="s">
        <v>163</v>
      </c>
      <c r="C158" s="9">
        <v>2365.2000000000003</v>
      </c>
      <c r="D158" s="4">
        <v>220</v>
      </c>
      <c r="E158" s="132">
        <v>3.2</v>
      </c>
    </row>
    <row r="159" spans="1:5">
      <c r="A159" s="80" t="s">
        <v>139</v>
      </c>
      <c r="B159" s="4" t="s">
        <v>164</v>
      </c>
      <c r="C159" s="9">
        <v>3041.55</v>
      </c>
      <c r="D159" s="4">
        <v>230</v>
      </c>
      <c r="E159" s="132">
        <v>4.07</v>
      </c>
    </row>
    <row r="160" spans="1:5">
      <c r="A160" s="80" t="s">
        <v>141</v>
      </c>
      <c r="B160" s="4" t="s">
        <v>165</v>
      </c>
      <c r="C160" s="9">
        <v>3265.65</v>
      </c>
      <c r="D160" s="4">
        <v>265</v>
      </c>
      <c r="E160" s="132">
        <v>5.96</v>
      </c>
    </row>
    <row r="161" spans="1:5">
      <c r="A161" s="111" t="s">
        <v>203</v>
      </c>
      <c r="B161" s="4" t="s">
        <v>136</v>
      </c>
      <c r="C161" s="9">
        <v>4167.4500000000007</v>
      </c>
      <c r="D161" s="4">
        <v>315</v>
      </c>
      <c r="E161" s="132">
        <v>7.57</v>
      </c>
    </row>
    <row r="162" spans="1:5">
      <c r="A162" s="90" t="s">
        <v>205</v>
      </c>
      <c r="B162" s="4" t="s">
        <v>166</v>
      </c>
      <c r="C162" s="9">
        <v>5182.6500000000005</v>
      </c>
      <c r="D162" s="4">
        <v>325</v>
      </c>
      <c r="E162" s="132">
        <v>10.54</v>
      </c>
    </row>
    <row r="163" spans="1:5">
      <c r="A163" s="90" t="s">
        <v>143</v>
      </c>
      <c r="B163" s="4" t="s">
        <v>140</v>
      </c>
      <c r="C163" s="9">
        <v>5969.7000000000007</v>
      </c>
      <c r="D163" s="4">
        <v>345</v>
      </c>
      <c r="E163" s="132">
        <v>13.5</v>
      </c>
    </row>
    <row r="164" spans="1:5">
      <c r="A164" s="111" t="s">
        <v>172</v>
      </c>
      <c r="B164" s="4" t="s">
        <v>142</v>
      </c>
      <c r="C164" s="9">
        <v>10476</v>
      </c>
      <c r="D164" s="4">
        <v>370</v>
      </c>
      <c r="E164" s="132">
        <v>23.67</v>
      </c>
    </row>
    <row r="165" spans="1:5">
      <c r="A165" s="111" t="s">
        <v>182</v>
      </c>
      <c r="B165" s="4" t="s">
        <v>168</v>
      </c>
      <c r="C165" s="9">
        <v>12954.6</v>
      </c>
      <c r="D165" s="4">
        <v>370</v>
      </c>
      <c r="E165" s="132">
        <v>31.09</v>
      </c>
    </row>
    <row r="166" spans="1:5">
      <c r="A166" s="147"/>
      <c r="B166" s="13" t="s">
        <v>149</v>
      </c>
      <c r="C166" s="22">
        <v>21404.25</v>
      </c>
      <c r="D166" s="13">
        <v>395</v>
      </c>
      <c r="E166" s="136">
        <v>47.3</v>
      </c>
    </row>
    <row r="167" spans="1:5">
      <c r="A167" s="76" t="s">
        <v>183</v>
      </c>
      <c r="B167" s="4">
        <v>15</v>
      </c>
      <c r="C167" s="156">
        <v>1058.4000000000001</v>
      </c>
      <c r="D167" s="4">
        <v>130</v>
      </c>
      <c r="E167" s="132">
        <v>0.86</v>
      </c>
    </row>
    <row r="168" spans="1:5">
      <c r="A168" s="80" t="s">
        <v>160</v>
      </c>
      <c r="B168" s="4">
        <v>20</v>
      </c>
      <c r="C168" s="156">
        <v>1329.75</v>
      </c>
      <c r="D168" s="4">
        <v>130</v>
      </c>
      <c r="E168" s="132">
        <v>1.0900000000000001</v>
      </c>
    </row>
    <row r="169" spans="1:5">
      <c r="A169" s="90" t="s">
        <v>137</v>
      </c>
      <c r="B169" s="4">
        <v>25</v>
      </c>
      <c r="C169" s="156">
        <v>1408.0500000000002</v>
      </c>
      <c r="D169" s="4">
        <v>140</v>
      </c>
      <c r="E169" s="132">
        <v>1.24</v>
      </c>
    </row>
    <row r="170" spans="1:5">
      <c r="A170" s="90" t="s">
        <v>138</v>
      </c>
      <c r="B170" s="4">
        <v>32</v>
      </c>
      <c r="C170" s="156">
        <v>1825.2</v>
      </c>
      <c r="D170" s="4">
        <v>160</v>
      </c>
      <c r="E170" s="132">
        <v>2.0499999999999998</v>
      </c>
    </row>
    <row r="171" spans="1:5">
      <c r="A171" s="80" t="s">
        <v>139</v>
      </c>
      <c r="B171" s="4">
        <v>40</v>
      </c>
      <c r="C171" s="156">
        <v>1981.8000000000002</v>
      </c>
      <c r="D171" s="4">
        <v>180</v>
      </c>
      <c r="E171" s="132">
        <v>2.5499999999999998</v>
      </c>
    </row>
    <row r="172" spans="1:5">
      <c r="A172" s="80" t="s">
        <v>141</v>
      </c>
      <c r="B172" s="4">
        <v>50</v>
      </c>
      <c r="C172" s="156">
        <v>2974.05</v>
      </c>
      <c r="D172" s="4">
        <v>210</v>
      </c>
      <c r="E172" s="132">
        <v>4.55</v>
      </c>
    </row>
    <row r="173" spans="1:5">
      <c r="A173" s="111" t="s">
        <v>203</v>
      </c>
      <c r="B173" s="4">
        <v>62</v>
      </c>
      <c r="C173" s="156">
        <v>3311.55</v>
      </c>
      <c r="D173" s="4">
        <v>250</v>
      </c>
      <c r="E173" s="132">
        <v>6.67</v>
      </c>
    </row>
    <row r="174" spans="1:5">
      <c r="A174" s="90" t="s">
        <v>205</v>
      </c>
      <c r="B174" s="4">
        <v>80</v>
      </c>
      <c r="C174" s="156">
        <v>4145.8500000000004</v>
      </c>
      <c r="D174" s="4">
        <v>260</v>
      </c>
      <c r="E174" s="132">
        <v>8.5500000000000007</v>
      </c>
    </row>
    <row r="175" spans="1:5">
      <c r="A175" s="90" t="s">
        <v>143</v>
      </c>
      <c r="B175" s="4">
        <v>100</v>
      </c>
      <c r="C175" s="156">
        <v>7107.7500000000009</v>
      </c>
      <c r="D175" s="4">
        <v>300</v>
      </c>
      <c r="E175" s="132">
        <v>14.32</v>
      </c>
    </row>
    <row r="176" spans="1:5">
      <c r="A176" s="111" t="s">
        <v>184</v>
      </c>
      <c r="B176" s="4">
        <v>125</v>
      </c>
      <c r="C176" s="156">
        <v>9733.5</v>
      </c>
      <c r="D176" s="4">
        <v>325</v>
      </c>
      <c r="E176" s="132">
        <v>32.159999999999997</v>
      </c>
    </row>
    <row r="177" spans="1:5">
      <c r="A177" s="148" t="s">
        <v>185</v>
      </c>
      <c r="B177" s="4">
        <v>150</v>
      </c>
      <c r="C177" s="156">
        <v>16447.05</v>
      </c>
      <c r="D177" s="4">
        <v>400</v>
      </c>
      <c r="E177" s="132">
        <v>48.35</v>
      </c>
    </row>
    <row r="178" spans="1:5">
      <c r="A178" s="78"/>
      <c r="B178" s="13"/>
      <c r="C178" s="22"/>
      <c r="D178" s="13"/>
      <c r="E178" s="136"/>
    </row>
    <row r="179" spans="1:5">
      <c r="A179" s="76" t="s">
        <v>186</v>
      </c>
      <c r="B179" s="4">
        <v>15</v>
      </c>
      <c r="C179" s="9">
        <v>1329.75</v>
      </c>
      <c r="D179" s="4">
        <v>140</v>
      </c>
      <c r="E179" s="132">
        <v>2.1800000000000002</v>
      </c>
    </row>
    <row r="180" spans="1:5">
      <c r="A180" s="80" t="s">
        <v>170</v>
      </c>
      <c r="B180" s="4">
        <v>20</v>
      </c>
      <c r="C180" s="9">
        <v>1892.7</v>
      </c>
      <c r="D180" s="4">
        <v>150</v>
      </c>
      <c r="E180" s="132">
        <v>2.99</v>
      </c>
    </row>
    <row r="181" spans="1:5">
      <c r="A181" s="90" t="s">
        <v>137</v>
      </c>
      <c r="B181" s="4">
        <v>25</v>
      </c>
      <c r="C181" s="9">
        <v>2228.8500000000004</v>
      </c>
      <c r="D181" s="4">
        <v>160</v>
      </c>
      <c r="E181" s="132">
        <v>3.83</v>
      </c>
    </row>
    <row r="182" spans="1:5">
      <c r="A182" s="90" t="s">
        <v>138</v>
      </c>
      <c r="B182" s="4">
        <v>32</v>
      </c>
      <c r="C182" s="9">
        <v>2905.2000000000003</v>
      </c>
      <c r="D182" s="4">
        <v>180</v>
      </c>
      <c r="E182" s="132">
        <v>5.56</v>
      </c>
    </row>
    <row r="183" spans="1:5">
      <c r="A183" s="80" t="s">
        <v>139</v>
      </c>
      <c r="B183" s="4">
        <v>40</v>
      </c>
      <c r="C183" s="9">
        <v>3142.8</v>
      </c>
      <c r="D183" s="4">
        <v>200</v>
      </c>
      <c r="E183" s="132">
        <v>6.83</v>
      </c>
    </row>
    <row r="184" spans="1:5">
      <c r="A184" s="80" t="s">
        <v>141</v>
      </c>
      <c r="B184" s="4">
        <v>50</v>
      </c>
      <c r="C184" s="9">
        <v>3716.55</v>
      </c>
      <c r="D184" s="4">
        <v>230</v>
      </c>
      <c r="E184" s="132">
        <v>10.32</v>
      </c>
    </row>
    <row r="185" spans="1:5">
      <c r="A185" s="111" t="s">
        <v>203</v>
      </c>
      <c r="B185" s="4">
        <v>62</v>
      </c>
      <c r="C185" s="9">
        <v>4618.3500000000004</v>
      </c>
      <c r="D185" s="4">
        <v>270</v>
      </c>
      <c r="E185" s="132">
        <v>14.97</v>
      </c>
    </row>
    <row r="186" spans="1:5">
      <c r="A186" s="90" t="s">
        <v>205</v>
      </c>
      <c r="B186" s="4">
        <v>80</v>
      </c>
      <c r="C186" s="9">
        <v>6081.75</v>
      </c>
      <c r="D186" s="4">
        <v>280</v>
      </c>
      <c r="E186" s="132">
        <v>16.87</v>
      </c>
    </row>
    <row r="187" spans="1:5">
      <c r="A187" s="90" t="s">
        <v>143</v>
      </c>
      <c r="B187" s="4">
        <v>100</v>
      </c>
      <c r="C187" s="9">
        <v>10250.550000000001</v>
      </c>
      <c r="D187" s="4">
        <v>300</v>
      </c>
      <c r="E187" s="132">
        <v>26.41</v>
      </c>
    </row>
    <row r="188" spans="1:5">
      <c r="A188" s="111" t="s">
        <v>184</v>
      </c>
      <c r="B188" s="4">
        <v>125</v>
      </c>
      <c r="C188" s="9">
        <v>12729.150000000001</v>
      </c>
      <c r="D188" s="4">
        <v>325</v>
      </c>
      <c r="E188" s="132">
        <v>41.42</v>
      </c>
    </row>
    <row r="189" spans="1:5">
      <c r="A189" s="148" t="s">
        <v>187</v>
      </c>
      <c r="B189" s="4">
        <v>150</v>
      </c>
      <c r="C189" s="9">
        <v>20614.5</v>
      </c>
      <c r="D189" s="4">
        <v>400</v>
      </c>
      <c r="E189" s="132">
        <v>57.48</v>
      </c>
    </row>
    <row r="190" spans="1:5">
      <c r="A190" s="149"/>
      <c r="B190" s="4"/>
      <c r="C190" s="9"/>
      <c r="D190" s="4"/>
      <c r="E190" s="132"/>
    </row>
    <row r="191" spans="1:5">
      <c r="A191" s="150"/>
      <c r="B191" s="13"/>
      <c r="C191" s="22"/>
      <c r="D191" s="13"/>
      <c r="E191" s="136"/>
    </row>
    <row r="192" spans="1:5">
      <c r="A192" s="76" t="s">
        <v>188</v>
      </c>
      <c r="B192" s="6">
        <v>100</v>
      </c>
      <c r="C192" s="9">
        <v>15660.000000000002</v>
      </c>
      <c r="D192" s="6">
        <v>300</v>
      </c>
      <c r="E192" s="139">
        <v>34.5</v>
      </c>
    </row>
    <row r="193" spans="1:5">
      <c r="A193" s="80" t="s">
        <v>170</v>
      </c>
      <c r="B193" s="6">
        <v>125</v>
      </c>
      <c r="C193" s="9">
        <v>18137.25</v>
      </c>
      <c r="D193" s="6">
        <v>325</v>
      </c>
      <c r="E193" s="139">
        <v>45.8</v>
      </c>
    </row>
    <row r="194" spans="1:5">
      <c r="A194" s="90" t="s">
        <v>137</v>
      </c>
      <c r="B194" s="6">
        <v>150</v>
      </c>
      <c r="C194" s="9">
        <v>26023.95</v>
      </c>
      <c r="D194" s="4">
        <v>400</v>
      </c>
      <c r="E194" s="132">
        <v>65.7</v>
      </c>
    </row>
    <row r="195" spans="1:5">
      <c r="A195" s="90" t="s">
        <v>138</v>
      </c>
      <c r="B195" s="6">
        <v>200</v>
      </c>
      <c r="C195" s="9">
        <v>79758</v>
      </c>
      <c r="D195" s="4">
        <v>630</v>
      </c>
      <c r="E195" s="132">
        <v>140.4</v>
      </c>
    </row>
    <row r="196" spans="1:5">
      <c r="A196" s="80" t="s">
        <v>139</v>
      </c>
      <c r="B196" s="6">
        <v>250</v>
      </c>
      <c r="C196" s="9">
        <v>141941.70000000001</v>
      </c>
      <c r="D196" s="4">
        <v>750</v>
      </c>
      <c r="E196" s="132">
        <v>238</v>
      </c>
    </row>
    <row r="197" spans="1:5">
      <c r="A197" s="80" t="s">
        <v>141</v>
      </c>
      <c r="B197" s="6">
        <v>300</v>
      </c>
      <c r="C197" s="9">
        <v>197141.85</v>
      </c>
      <c r="D197" s="6">
        <v>850</v>
      </c>
      <c r="E197" s="139">
        <v>303</v>
      </c>
    </row>
    <row r="198" spans="1:5">
      <c r="A198" s="111" t="s">
        <v>65</v>
      </c>
      <c r="B198" s="4"/>
      <c r="C198" s="9"/>
      <c r="D198" s="4"/>
      <c r="E198" s="132"/>
    </row>
    <row r="199" spans="1:5">
      <c r="A199" s="90" t="s">
        <v>143</v>
      </c>
      <c r="B199" s="4"/>
      <c r="C199" s="9"/>
      <c r="D199" s="4"/>
      <c r="E199" s="132"/>
    </row>
    <row r="200" spans="1:5">
      <c r="A200" s="111" t="s">
        <v>184</v>
      </c>
      <c r="B200" s="4"/>
      <c r="C200" s="9"/>
      <c r="D200" s="4"/>
      <c r="E200" s="132"/>
    </row>
    <row r="201" spans="1:5">
      <c r="A201" s="148" t="s">
        <v>187</v>
      </c>
      <c r="B201" s="4"/>
      <c r="C201" s="9"/>
      <c r="D201" s="4"/>
      <c r="E201" s="132"/>
    </row>
    <row r="202" spans="1:5">
      <c r="A202" s="76" t="s">
        <v>189</v>
      </c>
      <c r="B202" s="4">
        <v>15</v>
      </c>
      <c r="C202" s="9">
        <v>1092.1500000000001</v>
      </c>
      <c r="D202" s="4">
        <v>105</v>
      </c>
      <c r="E202" s="132">
        <v>0.85</v>
      </c>
    </row>
    <row r="203" spans="1:5">
      <c r="A203" s="80" t="s">
        <v>190</v>
      </c>
      <c r="B203" s="4">
        <v>20</v>
      </c>
      <c r="C203" s="9">
        <v>1237.95</v>
      </c>
      <c r="D203" s="4">
        <v>105</v>
      </c>
      <c r="E203" s="132">
        <v>0.98</v>
      </c>
    </row>
    <row r="204" spans="1:5">
      <c r="A204" s="90" t="s">
        <v>137</v>
      </c>
      <c r="B204" s="4">
        <v>25</v>
      </c>
      <c r="C204" s="9">
        <v>1408.0500000000002</v>
      </c>
      <c r="D204" s="4">
        <v>110</v>
      </c>
      <c r="E204" s="132">
        <v>1.24</v>
      </c>
    </row>
    <row r="205" spans="1:5">
      <c r="A205" s="90" t="s">
        <v>138</v>
      </c>
      <c r="B205" s="4">
        <v>32</v>
      </c>
      <c r="C205" s="9">
        <v>1825.2</v>
      </c>
      <c r="D205" s="4">
        <v>115</v>
      </c>
      <c r="E205" s="132">
        <v>1.74</v>
      </c>
    </row>
    <row r="206" spans="1:5">
      <c r="A206" s="80" t="s">
        <v>139</v>
      </c>
      <c r="B206" s="4">
        <v>40</v>
      </c>
      <c r="C206" s="9">
        <v>2139.75</v>
      </c>
      <c r="D206" s="4">
        <v>125</v>
      </c>
      <c r="E206" s="132">
        <v>2.13</v>
      </c>
    </row>
    <row r="207" spans="1:5">
      <c r="A207" s="80" t="s">
        <v>141</v>
      </c>
      <c r="B207" s="4">
        <v>50</v>
      </c>
      <c r="C207" s="9">
        <v>2725.65</v>
      </c>
      <c r="D207" s="4">
        <v>145</v>
      </c>
      <c r="E207" s="132">
        <v>3.01</v>
      </c>
    </row>
    <row r="208" spans="1:5">
      <c r="A208" s="111" t="s">
        <v>65</v>
      </c>
      <c r="B208" s="4">
        <v>65</v>
      </c>
      <c r="C208" s="9">
        <v>3142.8</v>
      </c>
      <c r="D208" s="4">
        <v>165</v>
      </c>
      <c r="E208" s="132">
        <v>5.37</v>
      </c>
    </row>
    <row r="209" spans="1:5">
      <c r="A209" s="90" t="s">
        <v>143</v>
      </c>
      <c r="B209" s="6">
        <v>80</v>
      </c>
      <c r="C209" s="9">
        <v>4460.4000000000005</v>
      </c>
      <c r="D209" s="4">
        <v>200</v>
      </c>
      <c r="E209" s="132">
        <v>6.88</v>
      </c>
    </row>
    <row r="210" spans="1:5">
      <c r="A210" s="111" t="s">
        <v>184</v>
      </c>
      <c r="B210" s="6">
        <v>100</v>
      </c>
      <c r="C210" s="9">
        <v>6285.6</v>
      </c>
      <c r="D210" s="4">
        <v>230</v>
      </c>
      <c r="E210" s="132">
        <v>12.89</v>
      </c>
    </row>
    <row r="211" spans="1:5">
      <c r="A211" s="111" t="s">
        <v>191</v>
      </c>
      <c r="B211" s="4"/>
      <c r="C211" s="9"/>
      <c r="D211" s="4"/>
      <c r="E211" s="132"/>
    </row>
    <row r="212" spans="1:5">
      <c r="A212" s="78"/>
      <c r="B212" s="13"/>
      <c r="C212" s="22" t="s">
        <v>13</v>
      </c>
      <c r="D212" s="13"/>
      <c r="E212" s="136"/>
    </row>
    <row r="213" spans="1:5">
      <c r="A213" s="76" t="s">
        <v>192</v>
      </c>
      <c r="B213" s="4" t="s">
        <v>165</v>
      </c>
      <c r="C213" s="9">
        <v>2253.15</v>
      </c>
      <c r="D213" s="4">
        <v>160</v>
      </c>
      <c r="E213" s="132">
        <v>2.56</v>
      </c>
    </row>
    <row r="214" spans="1:5">
      <c r="A214" s="80" t="s">
        <v>190</v>
      </c>
      <c r="B214" s="4" t="s">
        <v>136</v>
      </c>
      <c r="C214" s="9">
        <v>2725.65</v>
      </c>
      <c r="D214" s="4">
        <v>190</v>
      </c>
      <c r="E214" s="132">
        <v>3.66</v>
      </c>
    </row>
    <row r="215" spans="1:5">
      <c r="A215" s="90" t="s">
        <v>137</v>
      </c>
      <c r="B215" s="4" t="s">
        <v>166</v>
      </c>
      <c r="C215" s="9">
        <v>3142.8</v>
      </c>
      <c r="D215" s="4">
        <v>215</v>
      </c>
      <c r="E215" s="132">
        <v>6</v>
      </c>
    </row>
    <row r="216" spans="1:5">
      <c r="A216" s="90" t="s">
        <v>138</v>
      </c>
      <c r="B216" s="4"/>
      <c r="C216" s="9"/>
      <c r="D216" s="4"/>
      <c r="E216" s="132"/>
    </row>
    <row r="217" spans="1:5">
      <c r="A217" s="80" t="s">
        <v>139</v>
      </c>
      <c r="B217" s="4"/>
      <c r="C217" s="9"/>
      <c r="D217" s="4"/>
      <c r="E217" s="132"/>
    </row>
    <row r="218" spans="1:5">
      <c r="A218" s="80" t="s">
        <v>141</v>
      </c>
      <c r="B218" s="4"/>
      <c r="C218" s="9"/>
      <c r="D218" s="4"/>
      <c r="E218" s="132"/>
    </row>
    <row r="219" spans="1:5">
      <c r="A219" s="111" t="s">
        <v>65</v>
      </c>
      <c r="B219" s="4"/>
      <c r="C219" s="9"/>
      <c r="D219" s="4"/>
      <c r="E219" s="132"/>
    </row>
    <row r="220" spans="1:5">
      <c r="A220" s="90" t="s">
        <v>143</v>
      </c>
      <c r="B220" s="4"/>
      <c r="C220" s="9"/>
      <c r="D220" s="4"/>
      <c r="E220" s="132"/>
    </row>
    <row r="221" spans="1:5">
      <c r="A221" s="111" t="s">
        <v>172</v>
      </c>
      <c r="B221" s="4"/>
      <c r="C221" s="9"/>
      <c r="D221" s="4"/>
      <c r="E221" s="132"/>
    </row>
    <row r="222" spans="1:5">
      <c r="A222" s="111" t="s">
        <v>191</v>
      </c>
      <c r="B222" s="4"/>
      <c r="C222" s="9"/>
      <c r="D222" s="4"/>
      <c r="E222" s="132"/>
    </row>
    <row r="223" spans="1:5">
      <c r="A223" s="78"/>
      <c r="B223" s="151"/>
      <c r="C223" s="157"/>
      <c r="D223" s="151"/>
      <c r="E223" s="152"/>
    </row>
    <row r="224" spans="1:5">
      <c r="A224" s="76" t="s">
        <v>193</v>
      </c>
      <c r="B224" s="4">
        <v>15</v>
      </c>
      <c r="C224" s="9">
        <v>1216.3500000000001</v>
      </c>
      <c r="D224" s="4">
        <v>95</v>
      </c>
      <c r="E224" s="132">
        <v>1.78</v>
      </c>
    </row>
    <row r="225" spans="1:5">
      <c r="A225" s="80" t="s">
        <v>170</v>
      </c>
      <c r="B225" s="4" t="s">
        <v>161</v>
      </c>
      <c r="C225" s="9">
        <v>1521.45</v>
      </c>
      <c r="D225" s="4">
        <v>95</v>
      </c>
      <c r="E225" s="132">
        <v>2.17</v>
      </c>
    </row>
    <row r="226" spans="1:5">
      <c r="A226" s="90" t="s">
        <v>137</v>
      </c>
      <c r="B226" s="4" t="s">
        <v>162</v>
      </c>
      <c r="C226" s="9">
        <v>1756.3500000000001</v>
      </c>
      <c r="D226" s="4">
        <v>95</v>
      </c>
      <c r="E226" s="132">
        <v>2.6</v>
      </c>
    </row>
    <row r="227" spans="1:5">
      <c r="A227" s="90" t="s">
        <v>138</v>
      </c>
      <c r="B227" s="4" t="s">
        <v>163</v>
      </c>
      <c r="C227" s="9">
        <v>2141.1000000000004</v>
      </c>
      <c r="D227" s="4">
        <v>100</v>
      </c>
      <c r="E227" s="132">
        <v>3.65</v>
      </c>
    </row>
    <row r="228" spans="1:5">
      <c r="A228" s="80" t="s">
        <v>139</v>
      </c>
      <c r="B228" s="4" t="s">
        <v>164</v>
      </c>
      <c r="C228" s="9">
        <v>2647.3500000000004</v>
      </c>
      <c r="D228" s="4">
        <v>105</v>
      </c>
      <c r="E228" s="132">
        <v>4.5</v>
      </c>
    </row>
    <row r="229" spans="1:5">
      <c r="A229" s="80" t="s">
        <v>141</v>
      </c>
      <c r="B229" s="4" t="s">
        <v>165</v>
      </c>
      <c r="C229" s="9">
        <v>2817.4500000000003</v>
      </c>
      <c r="D229" s="4">
        <v>105</v>
      </c>
      <c r="E229" s="132">
        <v>5.24</v>
      </c>
    </row>
    <row r="230" spans="1:5">
      <c r="A230" s="111" t="s">
        <v>49</v>
      </c>
      <c r="B230" s="4" t="s">
        <v>136</v>
      </c>
      <c r="C230" s="9">
        <v>3210.3</v>
      </c>
      <c r="D230" s="4">
        <v>110</v>
      </c>
      <c r="E230" s="132">
        <v>7.47</v>
      </c>
    </row>
    <row r="231" spans="1:5">
      <c r="A231" s="90" t="s">
        <v>143</v>
      </c>
      <c r="B231" s="4" t="s">
        <v>166</v>
      </c>
      <c r="C231" s="9">
        <v>3716.55</v>
      </c>
      <c r="D231" s="4">
        <v>120</v>
      </c>
      <c r="E231" s="132">
        <v>9.65</v>
      </c>
    </row>
    <row r="232" spans="1:5">
      <c r="A232" s="111" t="s">
        <v>155</v>
      </c>
      <c r="B232" s="4" t="s">
        <v>140</v>
      </c>
      <c r="C232" s="9">
        <v>4460.4000000000005</v>
      </c>
      <c r="D232" s="4">
        <v>125</v>
      </c>
      <c r="E232" s="132">
        <v>11.26</v>
      </c>
    </row>
    <row r="233" spans="1:5">
      <c r="A233" s="148"/>
      <c r="B233" s="4" t="s">
        <v>194</v>
      </c>
      <c r="C233" s="9">
        <v>9055.8000000000011</v>
      </c>
      <c r="D233" s="4">
        <v>145</v>
      </c>
      <c r="E233" s="132">
        <v>16.350000000000001</v>
      </c>
    </row>
    <row r="234" spans="1:5">
      <c r="A234" s="90"/>
      <c r="B234" s="4" t="s">
        <v>144</v>
      </c>
      <c r="C234" s="9">
        <v>10250.550000000001</v>
      </c>
      <c r="D234" s="4">
        <v>180</v>
      </c>
      <c r="E234" s="132">
        <v>23.6</v>
      </c>
    </row>
    <row r="235" spans="1:5">
      <c r="A235" s="78"/>
      <c r="B235" s="13" t="s">
        <v>149</v>
      </c>
      <c r="C235" s="22">
        <v>18586.800000000003</v>
      </c>
      <c r="D235" s="13">
        <v>225</v>
      </c>
      <c r="E235" s="136">
        <v>43.5</v>
      </c>
    </row>
    <row r="236" spans="1:5">
      <c r="A236" s="76" t="s">
        <v>195</v>
      </c>
      <c r="B236" s="4">
        <v>50</v>
      </c>
      <c r="C236" s="9">
        <v>4280.8500000000004</v>
      </c>
      <c r="D236" s="4">
        <v>180</v>
      </c>
      <c r="E236" s="132">
        <v>9.64</v>
      </c>
    </row>
    <row r="237" spans="1:5">
      <c r="A237" s="80" t="s">
        <v>135</v>
      </c>
      <c r="B237" s="4" t="s">
        <v>136</v>
      </c>
      <c r="C237" s="9">
        <v>4877.55</v>
      </c>
      <c r="D237" s="4">
        <v>190</v>
      </c>
      <c r="E237" s="132">
        <v>14.43</v>
      </c>
    </row>
    <row r="238" spans="1:5">
      <c r="A238" s="133" t="s">
        <v>137</v>
      </c>
      <c r="B238" s="4">
        <v>65</v>
      </c>
      <c r="C238" s="9">
        <v>5518.8</v>
      </c>
      <c r="D238" s="4">
        <v>190</v>
      </c>
      <c r="E238" s="132">
        <v>13.79</v>
      </c>
    </row>
    <row r="239" spans="1:5">
      <c r="A239" s="74" t="s">
        <v>196</v>
      </c>
      <c r="B239" s="4">
        <v>80</v>
      </c>
      <c r="C239" s="9">
        <v>5890.05</v>
      </c>
      <c r="D239" s="4">
        <v>210</v>
      </c>
      <c r="E239" s="132">
        <v>16.14</v>
      </c>
    </row>
    <row r="240" spans="1:5">
      <c r="A240" s="90" t="s">
        <v>138</v>
      </c>
      <c r="B240" s="4" t="s">
        <v>140</v>
      </c>
      <c r="C240" s="9">
        <v>6926.85</v>
      </c>
      <c r="D240" s="4">
        <v>230</v>
      </c>
      <c r="E240" s="132">
        <v>20.100000000000001</v>
      </c>
    </row>
    <row r="241" spans="1:5">
      <c r="A241" s="80" t="s">
        <v>139</v>
      </c>
      <c r="B241" s="4" t="s">
        <v>142</v>
      </c>
      <c r="C241" s="9">
        <v>15207.750000000002</v>
      </c>
      <c r="D241" s="4">
        <v>255</v>
      </c>
      <c r="E241" s="132">
        <v>33.14</v>
      </c>
    </row>
    <row r="242" spans="1:5">
      <c r="A242" s="80" t="s">
        <v>141</v>
      </c>
      <c r="B242" s="4" t="s">
        <v>144</v>
      </c>
      <c r="C242" s="9">
        <v>16052.85</v>
      </c>
      <c r="D242" s="4">
        <v>280</v>
      </c>
      <c r="E242" s="132">
        <v>42.24</v>
      </c>
    </row>
    <row r="243" spans="1:5">
      <c r="A243" s="111" t="s">
        <v>49</v>
      </c>
      <c r="B243" s="4" t="s">
        <v>149</v>
      </c>
      <c r="C243" s="9">
        <v>28726.65</v>
      </c>
      <c r="D243" s="4">
        <v>330</v>
      </c>
      <c r="E243" s="132">
        <v>68.900000000000006</v>
      </c>
    </row>
    <row r="244" spans="1:5">
      <c r="A244" s="90" t="s">
        <v>143</v>
      </c>
      <c r="B244" s="4"/>
      <c r="C244" s="9"/>
      <c r="D244" s="4"/>
      <c r="E244" s="132"/>
    </row>
    <row r="245" spans="1:5">
      <c r="A245" s="153" t="s">
        <v>197</v>
      </c>
      <c r="B245" s="13"/>
      <c r="C245" s="13"/>
      <c r="D245" s="13"/>
      <c r="E245" s="136"/>
    </row>
    <row r="246" spans="1:5">
      <c r="A246" s="134"/>
      <c r="B246" s="4"/>
      <c r="C246" s="4"/>
      <c r="D246" s="4"/>
      <c r="E246" s="132"/>
    </row>
    <row r="247" spans="1:5">
      <c r="A247" s="76" t="s">
        <v>198</v>
      </c>
      <c r="B247" s="4">
        <v>25</v>
      </c>
      <c r="C247" s="9">
        <v>2524.5</v>
      </c>
      <c r="D247" s="4">
        <v>66</v>
      </c>
      <c r="E247" s="132">
        <v>3.21</v>
      </c>
    </row>
    <row r="248" spans="1:5">
      <c r="A248" s="80" t="s">
        <v>135</v>
      </c>
      <c r="B248" s="4">
        <v>32</v>
      </c>
      <c r="C248" s="9">
        <v>3199.5</v>
      </c>
      <c r="D248" s="4">
        <v>73</v>
      </c>
      <c r="E248" s="132">
        <v>4.1100000000000003</v>
      </c>
    </row>
    <row r="249" spans="1:5">
      <c r="A249" s="133" t="s">
        <v>137</v>
      </c>
      <c r="B249" s="4">
        <v>40</v>
      </c>
      <c r="C249" s="9">
        <v>3379.05</v>
      </c>
      <c r="D249" s="4">
        <v>84</v>
      </c>
      <c r="E249" s="132">
        <v>5.25</v>
      </c>
    </row>
    <row r="250" spans="1:5">
      <c r="A250" s="74" t="s">
        <v>196</v>
      </c>
      <c r="B250" s="4">
        <v>50</v>
      </c>
      <c r="C250" s="9">
        <v>3716.55</v>
      </c>
      <c r="D250" s="4">
        <v>93</v>
      </c>
      <c r="E250" s="132">
        <v>6.37</v>
      </c>
    </row>
    <row r="251" spans="1:5">
      <c r="A251" s="90" t="s">
        <v>138</v>
      </c>
      <c r="B251" s="4" t="s">
        <v>136</v>
      </c>
      <c r="C251" s="9">
        <v>4055.4</v>
      </c>
      <c r="D251" s="4">
        <v>99</v>
      </c>
      <c r="E251" s="132">
        <v>9.15</v>
      </c>
    </row>
    <row r="252" spans="1:5">
      <c r="A252" s="80" t="s">
        <v>139</v>
      </c>
      <c r="B252" s="4">
        <v>65</v>
      </c>
      <c r="C252" s="9">
        <v>4394.25</v>
      </c>
      <c r="D252" s="4">
        <v>119</v>
      </c>
      <c r="E252" s="132">
        <v>9.92</v>
      </c>
    </row>
    <row r="253" spans="1:5">
      <c r="A253" s="80" t="s">
        <v>141</v>
      </c>
      <c r="B253" s="4">
        <v>80</v>
      </c>
      <c r="C253" s="9">
        <v>4731.75</v>
      </c>
      <c r="D253" s="4">
        <v>125</v>
      </c>
      <c r="E253" s="132">
        <v>11.23</v>
      </c>
    </row>
    <row r="254" spans="1:5">
      <c r="A254" s="111" t="s">
        <v>49</v>
      </c>
      <c r="B254" s="4" t="s">
        <v>140</v>
      </c>
      <c r="C254" s="9">
        <v>5406.75</v>
      </c>
      <c r="D254" s="4">
        <v>125</v>
      </c>
      <c r="E254" s="132">
        <v>13.9</v>
      </c>
    </row>
    <row r="255" spans="1:5">
      <c r="A255" s="90" t="s">
        <v>143</v>
      </c>
      <c r="B255" s="4" t="s">
        <v>142</v>
      </c>
      <c r="C255" s="9">
        <v>12279.6</v>
      </c>
      <c r="D255" s="4">
        <v>170</v>
      </c>
      <c r="E255" s="132">
        <v>24.94</v>
      </c>
    </row>
    <row r="256" spans="1:5">
      <c r="A256" s="111" t="s">
        <v>155</v>
      </c>
      <c r="B256" s="4" t="s">
        <v>144</v>
      </c>
      <c r="C256" s="9">
        <v>13181.400000000001</v>
      </c>
      <c r="D256" s="4">
        <v>170</v>
      </c>
      <c r="E256" s="132">
        <v>30.51</v>
      </c>
    </row>
    <row r="257" spans="1:5">
      <c r="A257" s="90"/>
      <c r="B257" s="4" t="s">
        <v>149</v>
      </c>
      <c r="C257" s="9">
        <v>20051.550000000003</v>
      </c>
      <c r="D257" s="4">
        <v>225</v>
      </c>
      <c r="E257" s="132">
        <v>52.45</v>
      </c>
    </row>
    <row r="258" spans="1:5">
      <c r="A258" s="78"/>
      <c r="B258" s="13"/>
      <c r="C258" s="22"/>
      <c r="D258" s="13"/>
      <c r="E258" s="136"/>
    </row>
    <row r="259" spans="1:5">
      <c r="A259" s="76" t="s">
        <v>199</v>
      </c>
      <c r="B259" s="144" t="s">
        <v>159</v>
      </c>
      <c r="C259" s="9">
        <v>1317.6000000000001</v>
      </c>
      <c r="D259" s="4">
        <v>210</v>
      </c>
      <c r="E259" s="132">
        <v>0.9</v>
      </c>
    </row>
    <row r="260" spans="1:5">
      <c r="A260" s="80" t="s">
        <v>160</v>
      </c>
      <c r="B260" s="4" t="s">
        <v>161</v>
      </c>
      <c r="C260" s="9">
        <v>1453.95</v>
      </c>
      <c r="D260" s="4">
        <v>230</v>
      </c>
      <c r="E260" s="132">
        <v>1.24</v>
      </c>
    </row>
    <row r="261" spans="1:5">
      <c r="A261" s="90" t="s">
        <v>137</v>
      </c>
      <c r="B261" s="4" t="s">
        <v>162</v>
      </c>
      <c r="C261" s="9">
        <v>1644.3000000000002</v>
      </c>
      <c r="D261" s="4">
        <v>230</v>
      </c>
      <c r="E261" s="132">
        <v>1.45</v>
      </c>
    </row>
    <row r="262" spans="1:5">
      <c r="A262" s="74" t="s">
        <v>196</v>
      </c>
      <c r="B262" s="4" t="s">
        <v>163</v>
      </c>
      <c r="C262" s="9">
        <v>1836.0000000000002</v>
      </c>
      <c r="D262" s="4">
        <v>260</v>
      </c>
      <c r="E262" s="132">
        <v>1.76</v>
      </c>
    </row>
    <row r="263" spans="1:5">
      <c r="A263" s="90" t="s">
        <v>138</v>
      </c>
      <c r="B263" s="4" t="s">
        <v>164</v>
      </c>
      <c r="C263" s="9">
        <v>2241</v>
      </c>
      <c r="D263" s="4">
        <v>260</v>
      </c>
      <c r="E263" s="132">
        <v>2.39</v>
      </c>
    </row>
    <row r="264" spans="1:5">
      <c r="A264" s="80" t="s">
        <v>139</v>
      </c>
      <c r="B264" s="4" t="s">
        <v>165</v>
      </c>
      <c r="C264" s="9">
        <v>2512.3500000000004</v>
      </c>
      <c r="D264" s="4">
        <v>300</v>
      </c>
      <c r="E264" s="132">
        <v>3.65</v>
      </c>
    </row>
    <row r="265" spans="1:5">
      <c r="A265" s="80" t="s">
        <v>141</v>
      </c>
      <c r="B265" s="4" t="s">
        <v>136</v>
      </c>
      <c r="C265" s="9">
        <v>3357.4500000000003</v>
      </c>
      <c r="D265" s="4">
        <v>360</v>
      </c>
      <c r="E265" s="132">
        <v>4.57</v>
      </c>
    </row>
    <row r="266" spans="1:5">
      <c r="A266" s="111" t="s">
        <v>203</v>
      </c>
      <c r="B266" s="4" t="s">
        <v>166</v>
      </c>
      <c r="C266" s="9">
        <v>4201.2000000000007</v>
      </c>
      <c r="D266" s="4">
        <v>370</v>
      </c>
      <c r="E266" s="132">
        <v>7.14</v>
      </c>
    </row>
    <row r="267" spans="1:5">
      <c r="A267" s="90" t="s">
        <v>205</v>
      </c>
      <c r="B267" s="4" t="s">
        <v>140</v>
      </c>
      <c r="C267" s="9">
        <v>4900.5</v>
      </c>
      <c r="D267" s="4">
        <v>390</v>
      </c>
      <c r="E267" s="132">
        <v>7.83</v>
      </c>
    </row>
    <row r="268" spans="1:5">
      <c r="A268" s="90" t="s">
        <v>143</v>
      </c>
      <c r="B268" s="4" t="s">
        <v>142</v>
      </c>
      <c r="C268" s="9">
        <v>9969.75</v>
      </c>
      <c r="D268" s="4">
        <v>390</v>
      </c>
      <c r="E268" s="132">
        <v>15.93</v>
      </c>
    </row>
    <row r="269" spans="1:5">
      <c r="A269" s="111" t="s">
        <v>172</v>
      </c>
      <c r="B269" s="4" t="s">
        <v>168</v>
      </c>
      <c r="C269" s="9">
        <v>12391.650000000001</v>
      </c>
      <c r="D269" s="4">
        <v>390</v>
      </c>
      <c r="E269" s="132">
        <v>22.45</v>
      </c>
    </row>
    <row r="270" spans="1:5">
      <c r="A270" s="111"/>
      <c r="B270" s="4" t="s">
        <v>149</v>
      </c>
      <c r="C270" s="9">
        <v>23545.350000000002</v>
      </c>
      <c r="D270" s="4">
        <v>390</v>
      </c>
      <c r="E270" s="132">
        <v>31.15</v>
      </c>
    </row>
    <row r="271" spans="1:5">
      <c r="A271" s="78"/>
      <c r="B271" s="13"/>
      <c r="C271" s="22"/>
      <c r="D271" s="13"/>
      <c r="E271" s="136"/>
    </row>
    <row r="272" spans="1:5">
      <c r="A272" s="76" t="s">
        <v>200</v>
      </c>
      <c r="B272" s="4" t="s">
        <v>165</v>
      </c>
      <c r="C272" s="9">
        <v>4135.05</v>
      </c>
      <c r="D272" s="4">
        <v>180</v>
      </c>
      <c r="E272" s="132">
        <v>7.29</v>
      </c>
    </row>
    <row r="273" spans="1:5">
      <c r="A273" s="80" t="s">
        <v>170</v>
      </c>
      <c r="B273" s="4" t="s">
        <v>136</v>
      </c>
      <c r="C273" s="9">
        <v>4731.75</v>
      </c>
      <c r="D273" s="4">
        <v>190</v>
      </c>
      <c r="E273" s="132">
        <v>9.57</v>
      </c>
    </row>
    <row r="274" spans="1:5">
      <c r="A274" s="90" t="s">
        <v>137</v>
      </c>
      <c r="B274" s="4" t="s">
        <v>166</v>
      </c>
      <c r="C274" s="9">
        <v>5543.1</v>
      </c>
      <c r="D274" s="4">
        <v>210</v>
      </c>
      <c r="E274" s="132">
        <v>12.38</v>
      </c>
    </row>
    <row r="275" spans="1:5">
      <c r="A275" s="74" t="s">
        <v>196</v>
      </c>
      <c r="B275" s="4" t="s">
        <v>140</v>
      </c>
      <c r="C275" s="9">
        <v>6308.55</v>
      </c>
      <c r="D275" s="4">
        <v>230</v>
      </c>
      <c r="E275" s="132">
        <v>14.65</v>
      </c>
    </row>
    <row r="276" spans="1:5">
      <c r="A276" s="90" t="s">
        <v>138</v>
      </c>
      <c r="B276" s="146" t="s">
        <v>142</v>
      </c>
      <c r="C276" s="9">
        <v>13181.400000000001</v>
      </c>
      <c r="D276" s="4">
        <v>350</v>
      </c>
      <c r="E276" s="132">
        <v>27.1</v>
      </c>
    </row>
    <row r="277" spans="1:5">
      <c r="A277" s="80" t="s">
        <v>139</v>
      </c>
      <c r="B277" s="146" t="s">
        <v>144</v>
      </c>
      <c r="C277" s="9">
        <v>14193.900000000001</v>
      </c>
      <c r="D277" s="4">
        <v>280</v>
      </c>
      <c r="E277" s="132">
        <v>30.66</v>
      </c>
    </row>
    <row r="278" spans="1:5">
      <c r="A278" s="80" t="s">
        <v>141</v>
      </c>
      <c r="B278" s="4" t="s">
        <v>168</v>
      </c>
      <c r="C278" s="9">
        <v>14983.650000000001</v>
      </c>
      <c r="D278" s="4">
        <v>350</v>
      </c>
      <c r="E278" s="132">
        <v>36.22</v>
      </c>
    </row>
    <row r="279" spans="1:5">
      <c r="A279" s="111" t="s">
        <v>49</v>
      </c>
      <c r="B279" s="4" t="s">
        <v>149</v>
      </c>
      <c r="C279" s="9">
        <v>25122.15</v>
      </c>
      <c r="D279" s="4">
        <v>400</v>
      </c>
      <c r="E279" s="132">
        <v>48.91</v>
      </c>
    </row>
    <row r="280" spans="1:5">
      <c r="A280" s="90" t="s">
        <v>143</v>
      </c>
      <c r="B280" s="4"/>
      <c r="C280" s="9"/>
      <c r="D280" s="4"/>
      <c r="E280" s="132"/>
    </row>
    <row r="281" spans="1:5">
      <c r="A281" s="111" t="s">
        <v>172</v>
      </c>
      <c r="B281" s="4"/>
      <c r="C281" s="9"/>
      <c r="D281" s="4"/>
      <c r="E281" s="132"/>
    </row>
    <row r="282" spans="1:5">
      <c r="A282" s="134" t="s">
        <v>145</v>
      </c>
      <c r="B282" s="4"/>
      <c r="C282" s="9"/>
      <c r="D282" s="4"/>
      <c r="E282" s="132"/>
    </row>
    <row r="283" spans="1:5">
      <c r="A283" s="133" t="s">
        <v>177</v>
      </c>
      <c r="B283" s="4"/>
      <c r="C283" s="9"/>
      <c r="D283" s="4"/>
      <c r="E283" s="132"/>
    </row>
    <row r="284" spans="1:5">
      <c r="A284" s="78"/>
      <c r="B284" s="13"/>
      <c r="C284" s="22"/>
      <c r="D284" s="13"/>
      <c r="E284" s="136"/>
    </row>
    <row r="285" spans="1:5">
      <c r="A285" s="76" t="s">
        <v>201</v>
      </c>
      <c r="B285" s="4">
        <v>15</v>
      </c>
      <c r="C285" s="9">
        <v>0</v>
      </c>
      <c r="D285" s="4">
        <v>130</v>
      </c>
      <c r="E285" s="132">
        <v>0.94</v>
      </c>
    </row>
    <row r="286" spans="1:5">
      <c r="A286" s="80" t="s">
        <v>160</v>
      </c>
      <c r="B286" s="4">
        <v>20</v>
      </c>
      <c r="C286" s="9">
        <v>0</v>
      </c>
      <c r="D286" s="4">
        <v>130</v>
      </c>
      <c r="E286" s="132">
        <v>1.22</v>
      </c>
    </row>
    <row r="287" spans="1:5">
      <c r="A287" s="90" t="s">
        <v>137</v>
      </c>
      <c r="B287" s="4">
        <v>25</v>
      </c>
      <c r="C287" s="9">
        <v>0</v>
      </c>
      <c r="D287" s="4">
        <v>140</v>
      </c>
      <c r="E287" s="132">
        <v>1.34</v>
      </c>
    </row>
    <row r="288" spans="1:5">
      <c r="A288" s="74" t="s">
        <v>196</v>
      </c>
      <c r="B288" s="4">
        <v>32</v>
      </c>
      <c r="C288" s="9">
        <v>0</v>
      </c>
      <c r="D288" s="4">
        <v>160</v>
      </c>
      <c r="E288" s="132">
        <v>2.27</v>
      </c>
    </row>
    <row r="289" spans="1:5">
      <c r="A289" s="90" t="s">
        <v>138</v>
      </c>
      <c r="B289" s="4">
        <v>40</v>
      </c>
      <c r="C289" s="9">
        <v>0</v>
      </c>
      <c r="D289" s="4">
        <v>180</v>
      </c>
      <c r="E289" s="132">
        <v>2.81</v>
      </c>
    </row>
    <row r="290" spans="1:5">
      <c r="A290" s="80" t="s">
        <v>139</v>
      </c>
      <c r="B290" s="4">
        <v>50</v>
      </c>
      <c r="C290" s="9">
        <v>0</v>
      </c>
      <c r="D290" s="4">
        <v>210</v>
      </c>
      <c r="E290" s="132">
        <v>4.84</v>
      </c>
    </row>
    <row r="291" spans="1:5">
      <c r="A291" s="80" t="s">
        <v>141</v>
      </c>
      <c r="B291" s="4">
        <v>62</v>
      </c>
      <c r="C291" s="9">
        <v>0</v>
      </c>
      <c r="D291" s="4">
        <v>250</v>
      </c>
      <c r="E291" s="132">
        <v>8.01</v>
      </c>
    </row>
    <row r="292" spans="1:5">
      <c r="A292" s="111" t="s">
        <v>203</v>
      </c>
      <c r="B292" s="4">
        <v>80</v>
      </c>
      <c r="C292" s="9">
        <v>0</v>
      </c>
      <c r="D292" s="4">
        <v>260</v>
      </c>
      <c r="E292" s="132">
        <v>8.44</v>
      </c>
    </row>
    <row r="293" spans="1:5">
      <c r="A293" s="90" t="s">
        <v>205</v>
      </c>
      <c r="B293" s="4">
        <v>100</v>
      </c>
      <c r="C293" s="9">
        <v>0</v>
      </c>
      <c r="D293" s="4">
        <v>300</v>
      </c>
      <c r="E293" s="132">
        <v>14.88</v>
      </c>
    </row>
    <row r="294" spans="1:5">
      <c r="A294" s="90" t="s">
        <v>143</v>
      </c>
      <c r="B294" s="4">
        <v>125</v>
      </c>
      <c r="C294" s="9">
        <v>0</v>
      </c>
      <c r="D294" s="4">
        <v>325</v>
      </c>
      <c r="E294" s="132">
        <v>24.46</v>
      </c>
    </row>
    <row r="295" spans="1:5">
      <c r="A295" s="111" t="s">
        <v>184</v>
      </c>
      <c r="B295" s="4">
        <v>150</v>
      </c>
      <c r="C295" s="9">
        <v>0</v>
      </c>
      <c r="D295" s="4">
        <v>400</v>
      </c>
      <c r="E295" s="132">
        <v>35.08</v>
      </c>
    </row>
    <row r="296" spans="1:5">
      <c r="A296" s="148" t="s">
        <v>185</v>
      </c>
      <c r="B296" s="4">
        <v>200</v>
      </c>
      <c r="C296" s="9">
        <v>0</v>
      </c>
      <c r="D296" s="4">
        <v>600</v>
      </c>
      <c r="E296" s="132">
        <v>91.12</v>
      </c>
    </row>
    <row r="297" spans="1:5">
      <c r="A297" s="78"/>
      <c r="B297" s="13"/>
      <c r="C297" s="22"/>
      <c r="D297" s="13"/>
      <c r="E297" s="136"/>
    </row>
    <row r="298" spans="1:5">
      <c r="A298" s="76" t="s">
        <v>202</v>
      </c>
      <c r="B298" s="4">
        <v>15</v>
      </c>
      <c r="C298" s="9">
        <v>0</v>
      </c>
      <c r="D298" s="4">
        <v>140</v>
      </c>
      <c r="E298" s="132">
        <v>2.27</v>
      </c>
    </row>
    <row r="299" spans="1:5">
      <c r="A299" s="80" t="s">
        <v>160</v>
      </c>
      <c r="B299" s="4">
        <v>20</v>
      </c>
      <c r="C299" s="9">
        <v>0</v>
      </c>
      <c r="D299" s="4">
        <v>150</v>
      </c>
      <c r="E299" s="132">
        <v>3.28</v>
      </c>
    </row>
    <row r="300" spans="1:5">
      <c r="A300" s="90" t="s">
        <v>137</v>
      </c>
      <c r="B300" s="4">
        <v>25</v>
      </c>
      <c r="C300" s="9">
        <v>0</v>
      </c>
      <c r="D300" s="4">
        <v>160</v>
      </c>
      <c r="E300" s="132">
        <v>3.99</v>
      </c>
    </row>
    <row r="301" spans="1:5">
      <c r="A301" s="74" t="s">
        <v>196</v>
      </c>
      <c r="B301" s="4">
        <v>32</v>
      </c>
      <c r="C301" s="9">
        <v>0</v>
      </c>
      <c r="D301" s="4">
        <v>180</v>
      </c>
      <c r="E301" s="132">
        <v>5.78</v>
      </c>
    </row>
    <row r="302" spans="1:5">
      <c r="A302" s="90" t="s">
        <v>138</v>
      </c>
      <c r="B302" s="4">
        <v>40</v>
      </c>
      <c r="C302" s="9">
        <v>0</v>
      </c>
      <c r="D302" s="4">
        <v>200</v>
      </c>
      <c r="E302" s="132">
        <v>7.08</v>
      </c>
    </row>
    <row r="303" spans="1:5">
      <c r="A303" s="80" t="s">
        <v>139</v>
      </c>
      <c r="B303" s="4">
        <v>50</v>
      </c>
      <c r="C303" s="9">
        <v>0</v>
      </c>
      <c r="D303" s="4">
        <v>230</v>
      </c>
      <c r="E303" s="132">
        <v>10.62</v>
      </c>
    </row>
    <row r="304" spans="1:5">
      <c r="A304" s="80" t="s">
        <v>141</v>
      </c>
      <c r="B304" s="4">
        <v>62</v>
      </c>
      <c r="C304" s="9">
        <v>0</v>
      </c>
      <c r="D304" s="4">
        <v>270</v>
      </c>
      <c r="E304" s="132">
        <v>15.29</v>
      </c>
    </row>
    <row r="305" spans="1:5">
      <c r="A305" s="111" t="s">
        <v>203</v>
      </c>
      <c r="B305" s="4">
        <v>80</v>
      </c>
      <c r="C305" s="9">
        <v>0</v>
      </c>
      <c r="D305" s="4">
        <v>280</v>
      </c>
      <c r="E305" s="132">
        <v>16.75</v>
      </c>
    </row>
    <row r="306" spans="1:5">
      <c r="A306" s="90" t="s">
        <v>205</v>
      </c>
      <c r="B306" s="4">
        <v>100</v>
      </c>
      <c r="C306" s="9">
        <v>0</v>
      </c>
      <c r="D306" s="4">
        <v>300</v>
      </c>
      <c r="E306" s="132">
        <v>26.46</v>
      </c>
    </row>
    <row r="307" spans="1:5">
      <c r="A307" s="90" t="s">
        <v>143</v>
      </c>
      <c r="B307" s="4">
        <v>125</v>
      </c>
      <c r="C307" s="9">
        <v>0</v>
      </c>
      <c r="D307" s="4">
        <v>325</v>
      </c>
      <c r="E307" s="132">
        <v>27.97</v>
      </c>
    </row>
    <row r="308" spans="1:5">
      <c r="A308" s="111" t="s">
        <v>184</v>
      </c>
      <c r="B308" s="4">
        <v>150</v>
      </c>
      <c r="C308" s="9">
        <v>0</v>
      </c>
      <c r="D308" s="4">
        <v>400</v>
      </c>
      <c r="E308" s="132">
        <v>55.76</v>
      </c>
    </row>
    <row r="309" spans="1:5">
      <c r="A309" s="148" t="s">
        <v>187</v>
      </c>
      <c r="B309" s="4">
        <v>200</v>
      </c>
      <c r="C309" s="9">
        <v>0</v>
      </c>
      <c r="D309" s="4">
        <v>630</v>
      </c>
      <c r="E309" s="132">
        <v>120.08</v>
      </c>
    </row>
    <row r="310" spans="1:5">
      <c r="A310" s="158"/>
      <c r="B310" s="13"/>
      <c r="C310" s="22"/>
      <c r="D310" s="13"/>
      <c r="E310" s="136"/>
    </row>
  </sheetData>
  <mergeCells count="5">
    <mergeCell ref="A1:E1"/>
    <mergeCell ref="A2:A3"/>
    <mergeCell ref="B2:B3"/>
    <mergeCell ref="D2:D3"/>
    <mergeCell ref="E2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8"/>
  <sheetViews>
    <sheetView workbookViewId="0">
      <selection activeCell="G78" sqref="G78"/>
    </sheetView>
  </sheetViews>
  <sheetFormatPr defaultRowHeight="12"/>
  <cols>
    <col min="1" max="1" width="46.7109375" style="36" customWidth="1"/>
    <col min="2" max="2" width="7.5703125" style="36" bestFit="1" customWidth="1"/>
    <col min="3" max="3" width="10.85546875" style="126" bestFit="1" customWidth="1"/>
    <col min="4" max="4" width="4.5703125" style="36" customWidth="1"/>
    <col min="5" max="5" width="10.7109375" style="36" customWidth="1"/>
    <col min="6" max="16384" width="9.140625" style="36"/>
  </cols>
  <sheetData>
    <row r="1" spans="1:5">
      <c r="A1" s="533" t="s">
        <v>206</v>
      </c>
      <c r="B1" s="534"/>
      <c r="C1" s="534"/>
      <c r="D1" s="534"/>
      <c r="E1" s="535"/>
    </row>
    <row r="2" spans="1:5" s="67" customFormat="1" ht="15.75">
      <c r="A2" s="568" t="s">
        <v>1</v>
      </c>
      <c r="B2" s="568" t="s">
        <v>2</v>
      </c>
      <c r="C2" s="154" t="s">
        <v>70</v>
      </c>
      <c r="D2" s="568" t="s">
        <v>42</v>
      </c>
      <c r="E2" s="568" t="s">
        <v>5</v>
      </c>
    </row>
    <row r="3" spans="1:5" s="67" customFormat="1" ht="15.75">
      <c r="A3" s="568"/>
      <c r="B3" s="568"/>
      <c r="C3" s="155"/>
      <c r="D3" s="568"/>
      <c r="E3" s="568"/>
    </row>
    <row r="4" spans="1:5">
      <c r="A4" s="71" t="s">
        <v>207</v>
      </c>
      <c r="B4" s="159">
        <v>15</v>
      </c>
      <c r="C4" s="105">
        <v>1208.25</v>
      </c>
      <c r="D4" s="106">
        <v>130</v>
      </c>
      <c r="E4" s="106">
        <v>2.2000000000000002</v>
      </c>
    </row>
    <row r="5" spans="1:5">
      <c r="A5" s="80" t="s">
        <v>208</v>
      </c>
      <c r="B5" s="4" t="s">
        <v>161</v>
      </c>
      <c r="C5" s="105">
        <v>1308.1500000000001</v>
      </c>
      <c r="D5" s="4">
        <v>130</v>
      </c>
      <c r="E5" s="106">
        <v>2.4</v>
      </c>
    </row>
    <row r="6" spans="1:5">
      <c r="A6" s="149" t="s">
        <v>137</v>
      </c>
      <c r="B6" s="4" t="s">
        <v>162</v>
      </c>
      <c r="C6" s="105">
        <v>1520.1000000000001</v>
      </c>
      <c r="D6" s="4">
        <v>160</v>
      </c>
      <c r="E6" s="106">
        <v>3.2</v>
      </c>
    </row>
    <row r="7" spans="1:5">
      <c r="A7" s="90" t="s">
        <v>209</v>
      </c>
      <c r="B7" s="4" t="s">
        <v>163</v>
      </c>
      <c r="C7" s="105">
        <v>1844.1000000000001</v>
      </c>
      <c r="D7" s="4">
        <v>165</v>
      </c>
      <c r="E7" s="106">
        <v>4.3</v>
      </c>
    </row>
    <row r="8" spans="1:5">
      <c r="A8" s="80" t="s">
        <v>210</v>
      </c>
      <c r="B8" s="4" t="s">
        <v>164</v>
      </c>
      <c r="C8" s="105">
        <v>2108.7000000000003</v>
      </c>
      <c r="D8" s="4">
        <v>165</v>
      </c>
      <c r="E8" s="106">
        <v>6.2</v>
      </c>
    </row>
    <row r="9" spans="1:5">
      <c r="A9" s="80" t="s">
        <v>211</v>
      </c>
      <c r="B9" s="4">
        <v>40</v>
      </c>
      <c r="C9" s="105">
        <v>2274.75</v>
      </c>
      <c r="D9" s="106">
        <v>200</v>
      </c>
      <c r="E9" s="106">
        <v>6.5</v>
      </c>
    </row>
    <row r="10" spans="1:5">
      <c r="A10" s="111" t="s">
        <v>49</v>
      </c>
      <c r="B10" s="4" t="s">
        <v>165</v>
      </c>
      <c r="C10" s="105">
        <v>2331.4500000000003</v>
      </c>
      <c r="D10" s="106">
        <v>178</v>
      </c>
      <c r="E10" s="106">
        <v>7.6</v>
      </c>
    </row>
    <row r="11" spans="1:5">
      <c r="A11" s="90" t="s">
        <v>143</v>
      </c>
      <c r="B11" s="106">
        <v>50</v>
      </c>
      <c r="C11" s="105">
        <v>2550.15</v>
      </c>
      <c r="D11" s="106">
        <v>203</v>
      </c>
      <c r="E11" s="106">
        <v>7.8</v>
      </c>
    </row>
    <row r="12" spans="1:5">
      <c r="A12" s="160"/>
      <c r="B12" s="106" t="s">
        <v>136</v>
      </c>
      <c r="C12" s="105">
        <v>2867.4</v>
      </c>
      <c r="D12" s="106">
        <v>190</v>
      </c>
      <c r="E12" s="106">
        <v>10.199999999999999</v>
      </c>
    </row>
    <row r="13" spans="1:5">
      <c r="A13" s="160"/>
      <c r="B13" s="106">
        <v>65</v>
      </c>
      <c r="C13" s="105">
        <v>3515.4</v>
      </c>
      <c r="D13" s="106">
        <v>222</v>
      </c>
      <c r="E13" s="106">
        <v>11.2</v>
      </c>
    </row>
    <row r="14" spans="1:5">
      <c r="A14" s="160"/>
      <c r="B14" s="106" t="s">
        <v>166</v>
      </c>
      <c r="C14" s="105">
        <v>3515.4</v>
      </c>
      <c r="D14" s="106">
        <v>203</v>
      </c>
      <c r="E14" s="106">
        <v>12</v>
      </c>
    </row>
    <row r="15" spans="1:5">
      <c r="A15" s="160"/>
      <c r="B15" s="106">
        <v>80</v>
      </c>
      <c r="C15" s="105">
        <v>4136.4000000000005</v>
      </c>
      <c r="D15" s="106">
        <v>241</v>
      </c>
      <c r="E15" s="106">
        <v>13</v>
      </c>
    </row>
    <row r="16" spans="1:5">
      <c r="A16" s="160"/>
      <c r="B16" s="106" t="s">
        <v>140</v>
      </c>
      <c r="C16" s="105">
        <v>4136.4000000000005</v>
      </c>
      <c r="D16" s="106">
        <v>229</v>
      </c>
      <c r="E16" s="106">
        <v>15.4</v>
      </c>
    </row>
    <row r="17" spans="1:5">
      <c r="A17" s="161"/>
      <c r="B17" s="162">
        <v>100</v>
      </c>
      <c r="C17" s="131">
        <v>7786.8</v>
      </c>
      <c r="D17" s="162">
        <v>305</v>
      </c>
      <c r="E17" s="162">
        <v>21</v>
      </c>
    </row>
    <row r="18" spans="1:5">
      <c r="A18" s="71" t="s">
        <v>207</v>
      </c>
      <c r="B18" s="159" t="s">
        <v>136</v>
      </c>
      <c r="C18" s="19">
        <v>2897.1000000000004</v>
      </c>
      <c r="D18" s="159">
        <v>190</v>
      </c>
      <c r="E18" s="163">
        <v>10.199999999999999</v>
      </c>
    </row>
    <row r="19" spans="1:5">
      <c r="A19" s="80" t="s">
        <v>208</v>
      </c>
      <c r="B19" s="4">
        <v>65</v>
      </c>
      <c r="C19" s="9">
        <v>3550.5000000000005</v>
      </c>
      <c r="D19" s="4">
        <v>222</v>
      </c>
      <c r="E19" s="164">
        <v>11.2</v>
      </c>
    </row>
    <row r="20" spans="1:5">
      <c r="A20" s="149" t="s">
        <v>137</v>
      </c>
      <c r="B20" s="4" t="s">
        <v>166</v>
      </c>
      <c r="C20" s="9">
        <v>3550.5000000000005</v>
      </c>
      <c r="D20" s="4">
        <v>203</v>
      </c>
      <c r="E20" s="164">
        <v>12</v>
      </c>
    </row>
    <row r="21" spans="1:5">
      <c r="A21" s="90" t="s">
        <v>209</v>
      </c>
      <c r="B21" s="4">
        <v>80</v>
      </c>
      <c r="C21" s="9">
        <v>4176.9000000000005</v>
      </c>
      <c r="D21" s="4">
        <v>241</v>
      </c>
      <c r="E21" s="164">
        <v>13</v>
      </c>
    </row>
    <row r="22" spans="1:5">
      <c r="A22" s="80" t="s">
        <v>210</v>
      </c>
      <c r="B22" s="4" t="s">
        <v>140</v>
      </c>
      <c r="C22" s="9">
        <v>4176.9000000000005</v>
      </c>
      <c r="D22" s="4">
        <v>229</v>
      </c>
      <c r="E22" s="164">
        <v>15.4</v>
      </c>
    </row>
    <row r="23" spans="1:5">
      <c r="A23" s="80" t="s">
        <v>211</v>
      </c>
      <c r="B23" s="90"/>
      <c r="C23" s="9"/>
      <c r="D23" s="4"/>
      <c r="E23" s="164"/>
    </row>
    <row r="24" spans="1:5">
      <c r="A24" s="111" t="s">
        <v>65</v>
      </c>
      <c r="B24" s="4"/>
      <c r="C24" s="9"/>
      <c r="D24" s="4"/>
      <c r="E24" s="164"/>
    </row>
    <row r="25" spans="1:5">
      <c r="A25" s="90" t="s">
        <v>143</v>
      </c>
      <c r="B25" s="4"/>
      <c r="C25" s="9"/>
      <c r="D25" s="4"/>
      <c r="E25" s="164"/>
    </row>
    <row r="26" spans="1:5">
      <c r="A26" s="71" t="s">
        <v>207</v>
      </c>
      <c r="B26" s="159">
        <v>15</v>
      </c>
      <c r="C26" s="19">
        <v>1221.75</v>
      </c>
      <c r="D26" s="159">
        <v>130</v>
      </c>
      <c r="E26" s="163">
        <v>2.2000000000000002</v>
      </c>
    </row>
    <row r="27" spans="1:5">
      <c r="A27" s="80" t="s">
        <v>208</v>
      </c>
      <c r="B27" s="4" t="s">
        <v>161</v>
      </c>
      <c r="C27" s="9">
        <v>1321.65</v>
      </c>
      <c r="D27" s="4">
        <v>130</v>
      </c>
      <c r="E27" s="164">
        <v>2.4</v>
      </c>
    </row>
    <row r="28" spans="1:5">
      <c r="A28" s="149" t="s">
        <v>137</v>
      </c>
      <c r="B28" s="4" t="s">
        <v>162</v>
      </c>
      <c r="C28" s="9">
        <v>1534.95</v>
      </c>
      <c r="D28" s="4">
        <v>160</v>
      </c>
      <c r="E28" s="164">
        <v>3.2</v>
      </c>
    </row>
    <row r="29" spans="1:5">
      <c r="A29" s="90" t="s">
        <v>209</v>
      </c>
      <c r="B29" s="4" t="s">
        <v>163</v>
      </c>
      <c r="C29" s="9">
        <v>1861.65</v>
      </c>
      <c r="D29" s="4">
        <v>165</v>
      </c>
      <c r="E29" s="164">
        <v>4.3</v>
      </c>
    </row>
    <row r="30" spans="1:5">
      <c r="A30" s="80" t="s">
        <v>210</v>
      </c>
      <c r="B30" s="4" t="s">
        <v>164</v>
      </c>
      <c r="C30" s="9">
        <v>2128.9500000000003</v>
      </c>
      <c r="D30" s="4">
        <v>165</v>
      </c>
      <c r="E30" s="164">
        <v>6.2</v>
      </c>
    </row>
    <row r="31" spans="1:5">
      <c r="A31" s="80" t="s">
        <v>211</v>
      </c>
      <c r="B31" s="4">
        <v>40</v>
      </c>
      <c r="C31" s="9">
        <v>2297.7000000000003</v>
      </c>
      <c r="D31" s="4">
        <v>200</v>
      </c>
      <c r="E31" s="164">
        <v>6.5</v>
      </c>
    </row>
    <row r="32" spans="1:5">
      <c r="A32" s="111" t="s">
        <v>212</v>
      </c>
      <c r="B32" s="4" t="s">
        <v>165</v>
      </c>
      <c r="C32" s="9">
        <v>2355.75</v>
      </c>
      <c r="D32" s="4">
        <v>178</v>
      </c>
      <c r="E32" s="164">
        <v>7.6</v>
      </c>
    </row>
    <row r="33" spans="1:5">
      <c r="A33" s="78" t="s">
        <v>143</v>
      </c>
      <c r="B33" s="13">
        <v>50</v>
      </c>
      <c r="C33" s="9">
        <v>2574.4500000000003</v>
      </c>
      <c r="D33" s="4">
        <v>203</v>
      </c>
      <c r="E33" s="164">
        <v>7.8</v>
      </c>
    </row>
    <row r="34" spans="1:5">
      <c r="A34" s="71" t="s">
        <v>213</v>
      </c>
      <c r="B34" s="159">
        <v>15</v>
      </c>
      <c r="C34" s="19">
        <v>924.75000000000011</v>
      </c>
      <c r="D34" s="159">
        <v>200</v>
      </c>
      <c r="E34" s="163">
        <v>0.75</v>
      </c>
    </row>
    <row r="35" spans="1:5">
      <c r="A35" s="80" t="s">
        <v>214</v>
      </c>
      <c r="B35" s="4" t="s">
        <v>161</v>
      </c>
      <c r="C35" s="9">
        <v>1000.35</v>
      </c>
      <c r="D35" s="4">
        <v>200</v>
      </c>
      <c r="E35" s="164">
        <v>0.75</v>
      </c>
    </row>
    <row r="36" spans="1:5">
      <c r="A36" s="149" t="s">
        <v>137</v>
      </c>
      <c r="B36" s="4" t="s">
        <v>162</v>
      </c>
      <c r="C36" s="9">
        <v>1073.25</v>
      </c>
      <c r="D36" s="4">
        <v>230</v>
      </c>
      <c r="E36" s="164">
        <v>0.95</v>
      </c>
    </row>
    <row r="37" spans="1:5">
      <c r="A37" s="90" t="s">
        <v>209</v>
      </c>
      <c r="B37" s="4" t="s">
        <v>163</v>
      </c>
      <c r="C37" s="9">
        <v>1129.95</v>
      </c>
      <c r="D37" s="4">
        <v>230</v>
      </c>
      <c r="E37" s="164">
        <v>1.3</v>
      </c>
    </row>
    <row r="38" spans="1:5">
      <c r="A38" s="80" t="s">
        <v>210</v>
      </c>
      <c r="B38" s="4" t="s">
        <v>164</v>
      </c>
      <c r="C38" s="9">
        <v>1297.3500000000001</v>
      </c>
      <c r="D38" s="4">
        <v>200</v>
      </c>
      <c r="E38" s="164">
        <v>2</v>
      </c>
    </row>
    <row r="39" spans="1:5">
      <c r="A39" s="80" t="s">
        <v>211</v>
      </c>
      <c r="B39" s="4" t="s">
        <v>165</v>
      </c>
      <c r="C39" s="9">
        <v>1543.0500000000002</v>
      </c>
      <c r="D39" s="4">
        <v>230</v>
      </c>
      <c r="E39" s="164">
        <v>2.9</v>
      </c>
    </row>
    <row r="40" spans="1:5">
      <c r="A40" s="111" t="s">
        <v>212</v>
      </c>
      <c r="B40" s="4"/>
      <c r="C40" s="9"/>
      <c r="D40" s="4"/>
      <c r="E40" s="164"/>
    </row>
    <row r="41" spans="1:5">
      <c r="A41" s="78" t="s">
        <v>143</v>
      </c>
      <c r="B41" s="13"/>
      <c r="C41" s="9"/>
      <c r="D41" s="4"/>
      <c r="E41" s="164"/>
    </row>
    <row r="42" spans="1:5">
      <c r="A42" s="71" t="s">
        <v>213</v>
      </c>
      <c r="B42" s="159" t="s">
        <v>136</v>
      </c>
      <c r="C42" s="19">
        <v>2292.3000000000002</v>
      </c>
      <c r="D42" s="159">
        <v>290</v>
      </c>
      <c r="E42" s="163">
        <v>4.0999999999999996</v>
      </c>
    </row>
    <row r="43" spans="1:5">
      <c r="A43" s="80" t="s">
        <v>214</v>
      </c>
      <c r="B43" s="4" t="s">
        <v>166</v>
      </c>
      <c r="C43" s="9">
        <v>2853.9</v>
      </c>
      <c r="D43" s="4">
        <v>310</v>
      </c>
      <c r="E43" s="164">
        <v>5.5</v>
      </c>
    </row>
    <row r="44" spans="1:5">
      <c r="A44" s="149" t="s">
        <v>137</v>
      </c>
      <c r="B44" s="4" t="s">
        <v>140</v>
      </c>
      <c r="C44" s="9">
        <v>3341.25</v>
      </c>
      <c r="D44" s="4">
        <v>350</v>
      </c>
      <c r="E44" s="164">
        <v>7.3</v>
      </c>
    </row>
    <row r="45" spans="1:5">
      <c r="A45" s="90" t="s">
        <v>209</v>
      </c>
      <c r="B45" s="90"/>
      <c r="C45" s="9"/>
      <c r="D45" s="4"/>
      <c r="E45" s="164"/>
    </row>
    <row r="46" spans="1:5">
      <c r="A46" s="80" t="s">
        <v>210</v>
      </c>
      <c r="B46" s="90"/>
      <c r="C46" s="9"/>
      <c r="D46" s="4"/>
      <c r="E46" s="164"/>
    </row>
    <row r="47" spans="1:5">
      <c r="A47" s="80" t="s">
        <v>211</v>
      </c>
      <c r="B47" s="4"/>
      <c r="C47" s="9"/>
      <c r="D47" s="4"/>
      <c r="E47" s="164"/>
    </row>
    <row r="48" spans="1:5">
      <c r="A48" s="111" t="s">
        <v>65</v>
      </c>
      <c r="B48" s="4"/>
      <c r="C48" s="9"/>
      <c r="D48" s="4"/>
      <c r="E48" s="164"/>
    </row>
    <row r="49" spans="1:5">
      <c r="A49" s="78" t="s">
        <v>143</v>
      </c>
      <c r="B49" s="13"/>
      <c r="C49" s="22"/>
      <c r="D49" s="13"/>
      <c r="E49" s="165"/>
    </row>
    <row r="50" spans="1:5" s="67" customFormat="1" ht="15.75">
      <c r="A50" s="569" t="s">
        <v>215</v>
      </c>
      <c r="B50" s="569"/>
      <c r="C50" s="569"/>
      <c r="D50" s="569"/>
      <c r="E50" s="569"/>
    </row>
    <row r="51" spans="1:5" s="67" customFormat="1" ht="15.75">
      <c r="A51" s="568" t="s">
        <v>1</v>
      </c>
      <c r="B51" s="568" t="s">
        <v>2</v>
      </c>
      <c r="C51" s="154" t="s">
        <v>70</v>
      </c>
      <c r="D51" s="568" t="s">
        <v>42</v>
      </c>
      <c r="E51" s="568" t="s">
        <v>5</v>
      </c>
    </row>
    <row r="52" spans="1:5" s="67" customFormat="1" ht="15.75">
      <c r="A52" s="568"/>
      <c r="B52" s="568"/>
      <c r="C52" s="155"/>
      <c r="D52" s="568"/>
      <c r="E52" s="568"/>
    </row>
    <row r="53" spans="1:5">
      <c r="A53" s="3" t="s">
        <v>216</v>
      </c>
      <c r="B53" s="18">
        <v>15</v>
      </c>
      <c r="C53" s="9">
        <v>980.1</v>
      </c>
      <c r="D53" s="166">
        <v>108</v>
      </c>
      <c r="E53" s="167">
        <v>2.1</v>
      </c>
    </row>
    <row r="54" spans="1:5">
      <c r="A54" s="118" t="s">
        <v>135</v>
      </c>
      <c r="B54" s="18">
        <v>20</v>
      </c>
      <c r="C54" s="9">
        <v>1156.95</v>
      </c>
      <c r="D54" s="166">
        <v>117</v>
      </c>
      <c r="E54" s="167">
        <v>3</v>
      </c>
    </row>
    <row r="55" spans="1:5">
      <c r="A55" s="168" t="s">
        <v>137</v>
      </c>
      <c r="B55" s="18">
        <v>25</v>
      </c>
      <c r="C55" s="9">
        <v>1355.4</v>
      </c>
      <c r="D55" s="166">
        <v>120</v>
      </c>
      <c r="E55" s="167">
        <v>4.4000000000000004</v>
      </c>
    </row>
    <row r="56" spans="1:5">
      <c r="A56" s="10" t="s">
        <v>209</v>
      </c>
      <c r="B56" s="18">
        <v>32</v>
      </c>
      <c r="C56" s="9">
        <v>1598.4</v>
      </c>
      <c r="D56" s="166">
        <v>140</v>
      </c>
      <c r="E56" s="167">
        <v>6.5</v>
      </c>
    </row>
    <row r="57" spans="1:5">
      <c r="A57" s="118" t="s">
        <v>47</v>
      </c>
      <c r="B57" s="18">
        <v>40</v>
      </c>
      <c r="C57" s="9">
        <v>1780.65</v>
      </c>
      <c r="D57" s="166">
        <v>170</v>
      </c>
      <c r="E57" s="167">
        <v>7.4</v>
      </c>
    </row>
    <row r="58" spans="1:5">
      <c r="A58" s="118" t="s">
        <v>217</v>
      </c>
      <c r="B58" s="18">
        <v>50</v>
      </c>
      <c r="C58" s="9">
        <v>2176.2000000000003</v>
      </c>
      <c r="D58" s="166">
        <v>180</v>
      </c>
      <c r="E58" s="167">
        <v>8.6</v>
      </c>
    </row>
    <row r="59" spans="1:5">
      <c r="A59" s="17" t="s">
        <v>49</v>
      </c>
      <c r="B59" s="18">
        <v>65</v>
      </c>
      <c r="C59" s="9">
        <v>4147.2000000000007</v>
      </c>
      <c r="D59" s="166">
        <v>200</v>
      </c>
      <c r="E59" s="167">
        <v>10.9</v>
      </c>
    </row>
    <row r="60" spans="1:5">
      <c r="A60" s="10" t="s">
        <v>143</v>
      </c>
      <c r="B60" s="18">
        <v>80</v>
      </c>
      <c r="C60" s="9">
        <v>2812.05</v>
      </c>
      <c r="D60" s="166">
        <v>210</v>
      </c>
      <c r="E60" s="167">
        <v>14.2</v>
      </c>
    </row>
    <row r="61" spans="1:5">
      <c r="A61" s="141" t="s">
        <v>197</v>
      </c>
      <c r="B61" s="18" t="s">
        <v>140</v>
      </c>
      <c r="C61" s="9">
        <v>5984.55</v>
      </c>
      <c r="D61" s="166">
        <v>230</v>
      </c>
      <c r="E61" s="167">
        <v>16</v>
      </c>
    </row>
    <row r="62" spans="1:5">
      <c r="A62" s="168"/>
      <c r="B62" s="18">
        <v>100</v>
      </c>
      <c r="C62" s="9">
        <v>9047.7000000000007</v>
      </c>
      <c r="D62" s="166">
        <v>230</v>
      </c>
      <c r="E62" s="167">
        <v>21</v>
      </c>
    </row>
    <row r="63" spans="1:5">
      <c r="A63" s="169"/>
      <c r="B63" s="18">
        <v>125</v>
      </c>
      <c r="C63" s="9">
        <v>8164.8</v>
      </c>
      <c r="D63" s="166">
        <v>255</v>
      </c>
      <c r="E63" s="167">
        <v>28</v>
      </c>
    </row>
    <row r="64" spans="1:5">
      <c r="A64" s="169"/>
      <c r="B64" s="18">
        <v>150</v>
      </c>
      <c r="C64" s="9">
        <v>22365.45</v>
      </c>
      <c r="D64" s="166">
        <v>280</v>
      </c>
      <c r="E64" s="167">
        <v>43</v>
      </c>
    </row>
    <row r="65" spans="1:5">
      <c r="A65" s="170"/>
      <c r="B65" s="18"/>
      <c r="C65" s="9"/>
      <c r="D65" s="13"/>
      <c r="E65" s="165"/>
    </row>
    <row r="66" spans="1:5">
      <c r="A66" s="3" t="s">
        <v>218</v>
      </c>
      <c r="B66" s="159">
        <v>25</v>
      </c>
      <c r="C66" s="19">
        <v>1201.5</v>
      </c>
      <c r="D66" s="166">
        <v>71</v>
      </c>
      <c r="E66" s="167">
        <v>3.2</v>
      </c>
    </row>
    <row r="67" spans="1:5">
      <c r="A67" s="118" t="s">
        <v>135</v>
      </c>
      <c r="B67" s="18">
        <v>32</v>
      </c>
      <c r="C67" s="9">
        <v>1341.9</v>
      </c>
      <c r="D67" s="166">
        <v>76</v>
      </c>
      <c r="E67" s="167">
        <v>4.5999999999999996</v>
      </c>
    </row>
    <row r="68" spans="1:5">
      <c r="A68" s="168" t="s">
        <v>137</v>
      </c>
      <c r="B68" s="18">
        <v>40</v>
      </c>
      <c r="C68" s="9">
        <v>1551.15</v>
      </c>
      <c r="D68" s="166">
        <v>78</v>
      </c>
      <c r="E68" s="167">
        <v>5.4</v>
      </c>
    </row>
    <row r="69" spans="1:5">
      <c r="A69" s="10" t="s">
        <v>209</v>
      </c>
      <c r="B69" s="18">
        <v>50</v>
      </c>
      <c r="C69" s="9">
        <v>1721.25</v>
      </c>
      <c r="D69" s="166">
        <v>92</v>
      </c>
      <c r="E69" s="167">
        <v>6.2</v>
      </c>
    </row>
    <row r="70" spans="1:5">
      <c r="A70" s="118" t="s">
        <v>47</v>
      </c>
      <c r="B70" s="18">
        <v>65</v>
      </c>
      <c r="C70" s="9">
        <v>2358.4500000000003</v>
      </c>
      <c r="D70" s="166">
        <v>105</v>
      </c>
      <c r="E70" s="167">
        <v>7.9</v>
      </c>
    </row>
    <row r="71" spans="1:5">
      <c r="A71" s="118" t="s">
        <v>217</v>
      </c>
      <c r="B71" s="18">
        <v>80</v>
      </c>
      <c r="C71" s="9">
        <v>2502.9</v>
      </c>
      <c r="D71" s="166">
        <v>120</v>
      </c>
      <c r="E71" s="167">
        <v>10.3</v>
      </c>
    </row>
    <row r="72" spans="1:5">
      <c r="A72" s="17" t="s">
        <v>49</v>
      </c>
      <c r="B72" s="18" t="s">
        <v>140</v>
      </c>
      <c r="C72" s="9">
        <v>3264.3</v>
      </c>
      <c r="D72" s="166">
        <v>120</v>
      </c>
      <c r="E72" s="167">
        <v>11.4</v>
      </c>
    </row>
    <row r="73" spans="1:5">
      <c r="A73" s="10" t="s">
        <v>143</v>
      </c>
      <c r="B73" s="4"/>
      <c r="C73" s="4"/>
      <c r="D73" s="90"/>
      <c r="E73" s="149"/>
    </row>
    <row r="74" spans="1:5">
      <c r="A74" s="17" t="s">
        <v>155</v>
      </c>
      <c r="B74" s="4"/>
      <c r="C74" s="4"/>
      <c r="D74" s="171"/>
      <c r="E74" s="172"/>
    </row>
    <row r="75" spans="1:5">
      <c r="A75" s="118"/>
      <c r="B75" s="18"/>
      <c r="C75" s="9"/>
      <c r="D75" s="166"/>
      <c r="E75" s="167"/>
    </row>
    <row r="76" spans="1:5" s="67" customFormat="1" ht="15.75">
      <c r="A76" s="569" t="s">
        <v>219</v>
      </c>
      <c r="B76" s="569"/>
      <c r="C76" s="569"/>
      <c r="D76" s="569"/>
      <c r="E76" s="569"/>
    </row>
    <row r="77" spans="1:5" s="67" customFormat="1" ht="15.75">
      <c r="A77" s="568" t="s">
        <v>1</v>
      </c>
      <c r="B77" s="568" t="s">
        <v>2</v>
      </c>
      <c r="C77" s="154" t="s">
        <v>70</v>
      </c>
      <c r="D77" s="568" t="s">
        <v>42</v>
      </c>
      <c r="E77" s="568" t="s">
        <v>5</v>
      </c>
    </row>
    <row r="78" spans="1:5" s="67" customFormat="1" ht="15.75">
      <c r="A78" s="568"/>
      <c r="B78" s="568"/>
      <c r="C78" s="155"/>
      <c r="D78" s="568"/>
      <c r="E78" s="568"/>
    </row>
    <row r="79" spans="1:5">
      <c r="A79" s="3" t="s">
        <v>220</v>
      </c>
      <c r="B79" s="18">
        <v>50</v>
      </c>
      <c r="C79" s="9">
        <v>3215.7000000000003</v>
      </c>
      <c r="D79" s="166">
        <v>178</v>
      </c>
      <c r="E79" s="167">
        <v>8.9</v>
      </c>
    </row>
    <row r="80" spans="1:5">
      <c r="A80" s="118" t="s">
        <v>135</v>
      </c>
      <c r="B80" s="18">
        <v>65</v>
      </c>
      <c r="C80" s="9">
        <v>4197.1500000000005</v>
      </c>
      <c r="D80" s="166">
        <v>190</v>
      </c>
      <c r="E80" s="167">
        <v>11</v>
      </c>
    </row>
    <row r="81" spans="1:5">
      <c r="A81" s="168" t="s">
        <v>137</v>
      </c>
      <c r="B81" s="18">
        <v>80</v>
      </c>
      <c r="C81" s="9">
        <v>4399.6500000000005</v>
      </c>
      <c r="D81" s="166">
        <v>210</v>
      </c>
      <c r="E81" s="167">
        <v>14.5</v>
      </c>
    </row>
    <row r="82" spans="1:5">
      <c r="A82" s="10" t="s">
        <v>221</v>
      </c>
      <c r="B82" s="18" t="s">
        <v>140</v>
      </c>
      <c r="C82" s="9">
        <v>5120.55</v>
      </c>
      <c r="D82" s="166">
        <v>230</v>
      </c>
      <c r="E82" s="167">
        <v>18.600000000000001</v>
      </c>
    </row>
    <row r="83" spans="1:5">
      <c r="A83" s="118" t="s">
        <v>222</v>
      </c>
      <c r="B83" s="18">
        <v>100</v>
      </c>
      <c r="C83" s="9">
        <v>10972.800000000001</v>
      </c>
      <c r="D83" s="166">
        <v>230</v>
      </c>
      <c r="E83" s="167">
        <v>23</v>
      </c>
    </row>
    <row r="84" spans="1:5">
      <c r="A84" s="17" t="s">
        <v>49</v>
      </c>
      <c r="B84" s="18" t="s">
        <v>142</v>
      </c>
      <c r="C84" s="9">
        <v>11747.7</v>
      </c>
      <c r="D84" s="173">
        <v>254</v>
      </c>
      <c r="E84" s="174">
        <v>29</v>
      </c>
    </row>
    <row r="85" spans="1:5">
      <c r="A85" s="10" t="s">
        <v>223</v>
      </c>
      <c r="B85" s="18">
        <v>125</v>
      </c>
      <c r="C85" s="9">
        <v>19851.75</v>
      </c>
      <c r="D85" s="173">
        <v>254</v>
      </c>
      <c r="E85" s="174">
        <v>41</v>
      </c>
    </row>
    <row r="86" spans="1:5">
      <c r="A86" s="146"/>
      <c r="B86" s="18" t="s">
        <v>144</v>
      </c>
      <c r="C86" s="9">
        <v>12394.35</v>
      </c>
      <c r="D86" s="166">
        <v>280</v>
      </c>
      <c r="E86" s="167">
        <v>33.5</v>
      </c>
    </row>
    <row r="87" spans="1:5">
      <c r="A87" s="141" t="s">
        <v>197</v>
      </c>
      <c r="B87" s="18">
        <v>150</v>
      </c>
      <c r="C87" s="9">
        <v>22076.550000000003</v>
      </c>
      <c r="D87" s="166">
        <v>280</v>
      </c>
      <c r="E87" s="167">
        <v>41</v>
      </c>
    </row>
    <row r="88" spans="1:5">
      <c r="A88" s="146"/>
      <c r="B88" s="18" t="s">
        <v>149</v>
      </c>
      <c r="C88" s="9">
        <v>24054.300000000003</v>
      </c>
      <c r="D88" s="166">
        <v>330</v>
      </c>
      <c r="E88" s="167">
        <v>48</v>
      </c>
    </row>
    <row r="89" spans="1:5">
      <c r="A89" s="141"/>
      <c r="B89" s="18">
        <v>200</v>
      </c>
      <c r="C89" s="9">
        <v>50454.9</v>
      </c>
      <c r="D89" s="166">
        <v>330</v>
      </c>
      <c r="E89" s="167">
        <v>83</v>
      </c>
    </row>
    <row r="90" spans="1:5">
      <c r="A90" s="12"/>
      <c r="B90" s="21"/>
      <c r="C90" s="22"/>
      <c r="D90" s="175"/>
      <c r="E90" s="176"/>
    </row>
    <row r="91" spans="1:5">
      <c r="A91" s="3" t="s">
        <v>224</v>
      </c>
      <c r="B91" s="4"/>
      <c r="C91" s="9"/>
      <c r="D91" s="166"/>
      <c r="E91" s="167"/>
    </row>
    <row r="92" spans="1:5">
      <c r="A92" s="118" t="s">
        <v>135</v>
      </c>
      <c r="B92" s="4">
        <v>50</v>
      </c>
      <c r="C92" s="9">
        <v>2905.2000000000003</v>
      </c>
      <c r="D92" s="166">
        <v>94</v>
      </c>
      <c r="E92" s="167">
        <v>6.9</v>
      </c>
    </row>
    <row r="93" spans="1:5">
      <c r="A93" s="168" t="s">
        <v>137</v>
      </c>
      <c r="B93" s="4">
        <v>65</v>
      </c>
      <c r="C93" s="9">
        <v>3473.55</v>
      </c>
      <c r="D93" s="166">
        <v>113</v>
      </c>
      <c r="E93" s="167">
        <v>9.4</v>
      </c>
    </row>
    <row r="94" spans="1:5">
      <c r="A94" s="10" t="s">
        <v>221</v>
      </c>
      <c r="B94" s="4">
        <v>80</v>
      </c>
      <c r="C94" s="9">
        <v>3792.15</v>
      </c>
      <c r="D94" s="166">
        <v>133</v>
      </c>
      <c r="E94" s="167">
        <v>11.2</v>
      </c>
    </row>
    <row r="95" spans="1:5">
      <c r="A95" s="118" t="s">
        <v>222</v>
      </c>
      <c r="B95" s="4" t="s">
        <v>140</v>
      </c>
      <c r="C95" s="9">
        <v>4409.1000000000004</v>
      </c>
      <c r="D95" s="166">
        <v>134</v>
      </c>
      <c r="E95" s="167">
        <v>13.7</v>
      </c>
    </row>
    <row r="96" spans="1:5">
      <c r="A96" s="17" t="s">
        <v>49</v>
      </c>
      <c r="B96" s="4" t="s">
        <v>142</v>
      </c>
      <c r="C96" s="9">
        <v>9887.4000000000015</v>
      </c>
      <c r="D96" s="166">
        <v>169</v>
      </c>
      <c r="E96" s="167">
        <v>20</v>
      </c>
    </row>
    <row r="97" spans="1:5">
      <c r="A97" s="10" t="s">
        <v>223</v>
      </c>
      <c r="B97" s="4" t="s">
        <v>144</v>
      </c>
      <c r="C97" s="9">
        <v>10764.900000000001</v>
      </c>
      <c r="D97" s="166">
        <v>169</v>
      </c>
      <c r="E97" s="167">
        <v>25</v>
      </c>
    </row>
    <row r="98" spans="1:5">
      <c r="A98" s="17" t="s">
        <v>155</v>
      </c>
      <c r="B98" s="4" t="s">
        <v>168</v>
      </c>
      <c r="C98" s="9">
        <v>12939.75</v>
      </c>
      <c r="D98" s="166">
        <v>190</v>
      </c>
      <c r="E98" s="167">
        <v>27</v>
      </c>
    </row>
    <row r="99" spans="1:5">
      <c r="A99" s="10"/>
      <c r="B99" s="13"/>
      <c r="C99" s="22"/>
      <c r="D99" s="175"/>
      <c r="E99" s="165"/>
    </row>
    <row r="100" spans="1:5">
      <c r="A100" s="177" t="s">
        <v>225</v>
      </c>
      <c r="B100" s="18">
        <v>50</v>
      </c>
      <c r="C100" s="9">
        <v>3215.7000000000003</v>
      </c>
      <c r="D100" s="166">
        <v>178</v>
      </c>
      <c r="E100" s="167">
        <v>8.9</v>
      </c>
    </row>
    <row r="101" spans="1:5">
      <c r="A101" s="118" t="s">
        <v>135</v>
      </c>
      <c r="B101" s="18">
        <v>65</v>
      </c>
      <c r="C101" s="9">
        <v>4195.8</v>
      </c>
      <c r="D101" s="166">
        <v>190</v>
      </c>
      <c r="E101" s="167">
        <v>11</v>
      </c>
    </row>
    <row r="102" spans="1:5">
      <c r="A102" s="168" t="s">
        <v>137</v>
      </c>
      <c r="B102" s="18">
        <v>80</v>
      </c>
      <c r="C102" s="9">
        <v>4399.6500000000005</v>
      </c>
      <c r="D102" s="166">
        <v>210</v>
      </c>
      <c r="E102" s="167">
        <v>14.5</v>
      </c>
    </row>
    <row r="103" spans="1:5">
      <c r="A103" s="168" t="s">
        <v>226</v>
      </c>
      <c r="B103" s="18" t="s">
        <v>140</v>
      </c>
      <c r="C103" s="9">
        <v>5120.55</v>
      </c>
      <c r="D103" s="166">
        <v>230</v>
      </c>
      <c r="E103" s="167">
        <v>18.600000000000001</v>
      </c>
    </row>
    <row r="104" spans="1:5">
      <c r="A104" s="10" t="s">
        <v>209</v>
      </c>
      <c r="B104" s="18">
        <v>100</v>
      </c>
      <c r="C104" s="9">
        <v>10972.800000000001</v>
      </c>
      <c r="D104" s="166">
        <v>230</v>
      </c>
      <c r="E104" s="167">
        <v>23</v>
      </c>
    </row>
    <row r="105" spans="1:5">
      <c r="A105" s="118" t="s">
        <v>222</v>
      </c>
      <c r="B105" s="18" t="s">
        <v>142</v>
      </c>
      <c r="C105" s="9">
        <v>11747.7</v>
      </c>
      <c r="D105" s="166">
        <v>280</v>
      </c>
      <c r="E105" s="167">
        <v>29</v>
      </c>
    </row>
    <row r="106" spans="1:5">
      <c r="A106" s="17" t="s">
        <v>49</v>
      </c>
      <c r="B106" s="18">
        <v>125</v>
      </c>
      <c r="C106" s="9">
        <v>19851.75</v>
      </c>
      <c r="D106" s="166">
        <v>280</v>
      </c>
      <c r="E106" s="167">
        <v>41</v>
      </c>
    </row>
    <row r="107" spans="1:5">
      <c r="A107" s="10" t="s">
        <v>143</v>
      </c>
      <c r="B107" s="18" t="s">
        <v>144</v>
      </c>
      <c r="C107" s="9">
        <v>12394.35</v>
      </c>
      <c r="D107" s="166">
        <v>330</v>
      </c>
      <c r="E107" s="167">
        <v>33.5</v>
      </c>
    </row>
    <row r="108" spans="1:5">
      <c r="A108" s="141" t="s">
        <v>197</v>
      </c>
      <c r="B108" s="18">
        <v>150</v>
      </c>
      <c r="C108" s="9">
        <v>22076.550000000003</v>
      </c>
      <c r="D108" s="166">
        <v>330</v>
      </c>
      <c r="E108" s="167">
        <v>41</v>
      </c>
    </row>
    <row r="109" spans="1:5">
      <c r="A109" s="118"/>
      <c r="B109" s="13"/>
      <c r="C109" s="22"/>
      <c r="D109" s="13"/>
      <c r="E109" s="136"/>
    </row>
    <row r="110" spans="1:5">
      <c r="A110" s="177" t="s">
        <v>227</v>
      </c>
      <c r="B110" s="4">
        <v>50</v>
      </c>
      <c r="C110" s="9">
        <v>2905.2000000000003</v>
      </c>
      <c r="D110" s="166">
        <v>94</v>
      </c>
      <c r="E110" s="167">
        <v>6.9</v>
      </c>
    </row>
    <row r="111" spans="1:5">
      <c r="A111" s="118" t="s">
        <v>135</v>
      </c>
      <c r="B111" s="4">
        <v>65</v>
      </c>
      <c r="C111" s="9">
        <v>3473.55</v>
      </c>
      <c r="D111" s="166">
        <v>113</v>
      </c>
      <c r="E111" s="167">
        <v>9.4</v>
      </c>
    </row>
    <row r="112" spans="1:5">
      <c r="A112" s="168" t="s">
        <v>137</v>
      </c>
      <c r="B112" s="4">
        <v>80</v>
      </c>
      <c r="C112" s="9">
        <v>3792.15</v>
      </c>
      <c r="D112" s="166">
        <v>133</v>
      </c>
      <c r="E112" s="167">
        <v>11.2</v>
      </c>
    </row>
    <row r="113" spans="1:5">
      <c r="A113" s="168" t="s">
        <v>226</v>
      </c>
      <c r="B113" s="4" t="s">
        <v>140</v>
      </c>
      <c r="C113" s="9">
        <v>4409.1000000000004</v>
      </c>
      <c r="D113" s="166">
        <v>134</v>
      </c>
      <c r="E113" s="167">
        <v>12.5</v>
      </c>
    </row>
    <row r="114" spans="1:5">
      <c r="A114" s="10" t="s">
        <v>209</v>
      </c>
      <c r="B114" s="4" t="s">
        <v>142</v>
      </c>
      <c r="C114" s="9">
        <v>9887.4000000000015</v>
      </c>
      <c r="D114" s="166">
        <v>169</v>
      </c>
      <c r="E114" s="167">
        <v>20</v>
      </c>
    </row>
    <row r="115" spans="1:5">
      <c r="A115" s="118" t="s">
        <v>222</v>
      </c>
      <c r="B115" s="4" t="s">
        <v>144</v>
      </c>
      <c r="C115" s="9">
        <v>10764.900000000001</v>
      </c>
      <c r="D115" s="166">
        <v>169</v>
      </c>
      <c r="E115" s="167">
        <v>25</v>
      </c>
    </row>
    <row r="116" spans="1:5">
      <c r="A116" s="17" t="s">
        <v>49</v>
      </c>
      <c r="B116" s="4" t="s">
        <v>168</v>
      </c>
      <c r="C116" s="9">
        <v>12939.75</v>
      </c>
      <c r="D116" s="166">
        <v>190</v>
      </c>
      <c r="E116" s="167">
        <v>27</v>
      </c>
    </row>
    <row r="117" spans="1:5">
      <c r="A117" s="17" t="s">
        <v>143</v>
      </c>
      <c r="B117" s="4"/>
      <c r="C117" s="9"/>
      <c r="D117" s="166"/>
      <c r="E117" s="167"/>
    </row>
    <row r="118" spans="1:5">
      <c r="A118" s="178" t="s">
        <v>155</v>
      </c>
      <c r="B118" s="13"/>
      <c r="C118" s="22"/>
      <c r="D118" s="13"/>
      <c r="E118" s="13"/>
    </row>
  </sheetData>
  <mergeCells count="15">
    <mergeCell ref="A77:A78"/>
    <mergeCell ref="B77:B78"/>
    <mergeCell ref="D77:D78"/>
    <mergeCell ref="E77:E78"/>
    <mergeCell ref="A1:E1"/>
    <mergeCell ref="A2:A3"/>
    <mergeCell ref="B2:B3"/>
    <mergeCell ref="D2:D3"/>
    <mergeCell ref="E2:E3"/>
    <mergeCell ref="A50:E50"/>
    <mergeCell ref="A51:A52"/>
    <mergeCell ref="B51:B52"/>
    <mergeCell ref="D51:D52"/>
    <mergeCell ref="E51:E52"/>
    <mergeCell ref="A76:E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8"/>
  <sheetViews>
    <sheetView workbookViewId="0">
      <selection activeCell="G73" sqref="G73"/>
    </sheetView>
  </sheetViews>
  <sheetFormatPr defaultRowHeight="12"/>
  <cols>
    <col min="1" max="1" width="23.140625" style="36" customWidth="1"/>
    <col min="2" max="2" width="13.42578125" style="36" customWidth="1"/>
    <col min="3" max="3" width="15" style="126" customWidth="1"/>
    <col min="4" max="4" width="9.42578125" style="36" customWidth="1"/>
    <col min="5" max="5" width="13.140625" style="36" customWidth="1"/>
    <col min="6" max="16384" width="9.140625" style="36"/>
  </cols>
  <sheetData>
    <row r="1" spans="1:5" ht="12.75" thickBot="1">
      <c r="A1" s="523" t="s">
        <v>228</v>
      </c>
      <c r="B1" s="524"/>
      <c r="C1" s="524"/>
      <c r="D1" s="524"/>
      <c r="E1" s="525"/>
    </row>
    <row r="2" spans="1:5" s="67" customFormat="1" ht="15.75">
      <c r="A2" s="570" t="s">
        <v>229</v>
      </c>
      <c r="B2" s="571"/>
      <c r="C2" s="571"/>
      <c r="D2" s="571"/>
      <c r="E2" s="572"/>
    </row>
    <row r="3" spans="1:5" s="67" customFormat="1" ht="16.5" thickBot="1">
      <c r="A3" s="573"/>
      <c r="B3" s="574"/>
      <c r="C3" s="574"/>
      <c r="D3" s="574"/>
      <c r="E3" s="575"/>
    </row>
    <row r="4" spans="1:5" s="67" customFormat="1" ht="15.75">
      <c r="A4" s="576" t="s">
        <v>1</v>
      </c>
      <c r="B4" s="576" t="s">
        <v>2</v>
      </c>
      <c r="C4" s="201" t="s">
        <v>70</v>
      </c>
      <c r="D4" s="576" t="s">
        <v>42</v>
      </c>
      <c r="E4" s="576" t="s">
        <v>5</v>
      </c>
    </row>
    <row r="5" spans="1:5" s="67" customFormat="1" ht="16.5" thickBot="1">
      <c r="A5" s="577"/>
      <c r="B5" s="577"/>
      <c r="C5" s="202"/>
      <c r="D5" s="577"/>
      <c r="E5" s="577"/>
    </row>
    <row r="6" spans="1:5">
      <c r="A6" s="179" t="s">
        <v>230</v>
      </c>
      <c r="B6" s="18">
        <v>10</v>
      </c>
      <c r="C6" s="9">
        <v>1552.5</v>
      </c>
      <c r="D6" s="166">
        <v>102</v>
      </c>
      <c r="E6" s="167">
        <v>2.2000000000000002</v>
      </c>
    </row>
    <row r="7" spans="1:5">
      <c r="A7" s="80" t="s">
        <v>135</v>
      </c>
      <c r="B7" s="18">
        <v>15</v>
      </c>
      <c r="C7" s="9">
        <v>1725.3000000000002</v>
      </c>
      <c r="D7" s="166">
        <v>108</v>
      </c>
      <c r="E7" s="167">
        <v>2.7</v>
      </c>
    </row>
    <row r="8" spans="1:5">
      <c r="A8" s="133" t="s">
        <v>137</v>
      </c>
      <c r="B8" s="18">
        <v>20</v>
      </c>
      <c r="C8" s="9">
        <v>2035.8000000000002</v>
      </c>
      <c r="D8" s="166">
        <v>117</v>
      </c>
      <c r="E8" s="167">
        <v>3.4</v>
      </c>
    </row>
    <row r="9" spans="1:5">
      <c r="A9" s="90" t="s">
        <v>138</v>
      </c>
      <c r="B9" s="18">
        <v>25</v>
      </c>
      <c r="C9" s="9">
        <v>2385.4500000000003</v>
      </c>
      <c r="D9" s="166">
        <v>127</v>
      </c>
      <c r="E9" s="167">
        <v>4.7</v>
      </c>
    </row>
    <row r="10" spans="1:5">
      <c r="A10" s="80" t="s">
        <v>139</v>
      </c>
      <c r="B10" s="18">
        <v>32</v>
      </c>
      <c r="C10" s="9">
        <v>2813.4</v>
      </c>
      <c r="D10" s="166">
        <v>140</v>
      </c>
      <c r="E10" s="167">
        <v>6.25</v>
      </c>
    </row>
    <row r="11" spans="1:5">
      <c r="A11" s="80" t="s">
        <v>231</v>
      </c>
      <c r="B11" s="18">
        <v>40</v>
      </c>
      <c r="C11" s="9">
        <v>3133.3500000000004</v>
      </c>
      <c r="D11" s="166">
        <v>165</v>
      </c>
      <c r="E11" s="167">
        <v>7.73</v>
      </c>
    </row>
    <row r="12" spans="1:5">
      <c r="A12" s="118"/>
      <c r="B12" s="18">
        <v>50</v>
      </c>
      <c r="C12" s="9">
        <v>3368.25</v>
      </c>
      <c r="D12" s="166">
        <v>180</v>
      </c>
      <c r="E12" s="167">
        <v>10.7</v>
      </c>
    </row>
    <row r="13" spans="1:5">
      <c r="A13" s="180" t="s">
        <v>49</v>
      </c>
      <c r="B13" s="18" t="s">
        <v>136</v>
      </c>
      <c r="C13" s="9">
        <v>3819.15</v>
      </c>
      <c r="D13" s="166">
        <v>200</v>
      </c>
      <c r="E13" s="167">
        <v>13.2</v>
      </c>
    </row>
    <row r="14" spans="1:5">
      <c r="A14" s="181" t="s">
        <v>232</v>
      </c>
      <c r="B14" s="18">
        <v>65</v>
      </c>
      <c r="C14" s="9">
        <v>4255.2000000000007</v>
      </c>
      <c r="D14" s="166">
        <v>200</v>
      </c>
      <c r="E14" s="167">
        <v>14.35</v>
      </c>
    </row>
    <row r="15" spans="1:5">
      <c r="A15" s="10"/>
      <c r="B15" s="18">
        <v>80</v>
      </c>
      <c r="C15" s="9">
        <v>4450.9500000000007</v>
      </c>
      <c r="D15" s="166">
        <v>210</v>
      </c>
      <c r="E15" s="167">
        <v>16.399999999999999</v>
      </c>
    </row>
    <row r="16" spans="1:5">
      <c r="A16" s="80"/>
      <c r="B16" s="18" t="s">
        <v>140</v>
      </c>
      <c r="C16" s="9">
        <v>5260.9500000000007</v>
      </c>
      <c r="D16" s="166">
        <v>230</v>
      </c>
      <c r="E16" s="167">
        <v>20.7</v>
      </c>
    </row>
    <row r="17" spans="1:5">
      <c r="A17" s="133"/>
      <c r="B17" s="18">
        <v>100</v>
      </c>
      <c r="C17" s="9">
        <v>10839.150000000001</v>
      </c>
      <c r="D17" s="166">
        <v>230</v>
      </c>
      <c r="E17" s="167">
        <v>29.1</v>
      </c>
    </row>
    <row r="18" spans="1:5">
      <c r="A18" s="90"/>
      <c r="B18" s="18" t="s">
        <v>142</v>
      </c>
      <c r="C18" s="9">
        <v>12301.2</v>
      </c>
      <c r="D18" s="166">
        <v>255</v>
      </c>
      <c r="E18" s="167">
        <v>33.6</v>
      </c>
    </row>
    <row r="19" spans="1:5">
      <c r="A19" s="80"/>
      <c r="B19" s="18">
        <v>125</v>
      </c>
      <c r="C19" s="9">
        <v>17007.300000000003</v>
      </c>
      <c r="D19" s="166">
        <v>255</v>
      </c>
      <c r="E19" s="167">
        <v>39.799999999999997</v>
      </c>
    </row>
    <row r="20" spans="1:5">
      <c r="A20" s="80"/>
      <c r="B20" s="18" t="s">
        <v>144</v>
      </c>
      <c r="C20" s="9">
        <v>13234.050000000001</v>
      </c>
      <c r="D20" s="166">
        <v>280</v>
      </c>
      <c r="E20" s="167">
        <v>43.3</v>
      </c>
    </row>
    <row r="21" spans="1:5">
      <c r="A21" s="111"/>
      <c r="B21" s="18">
        <v>150</v>
      </c>
      <c r="C21" s="9">
        <v>21870</v>
      </c>
      <c r="D21" s="166">
        <v>280</v>
      </c>
      <c r="E21" s="167">
        <v>52.9</v>
      </c>
    </row>
    <row r="22" spans="1:5" ht="12.75" thickBot="1">
      <c r="A22" s="90"/>
      <c r="B22" s="182"/>
      <c r="C22" s="204"/>
      <c r="D22" s="183"/>
      <c r="E22" s="184"/>
    </row>
    <row r="23" spans="1:5">
      <c r="A23" s="179" t="s">
        <v>233</v>
      </c>
      <c r="B23" s="18" t="s">
        <v>149</v>
      </c>
      <c r="C23" s="9">
        <v>39162.15</v>
      </c>
      <c r="D23" s="166">
        <v>330</v>
      </c>
      <c r="E23" s="167">
        <v>83.7</v>
      </c>
    </row>
    <row r="24" spans="1:5">
      <c r="A24" s="80" t="s">
        <v>135</v>
      </c>
      <c r="B24" s="18">
        <v>200</v>
      </c>
      <c r="C24" s="9">
        <v>61750.350000000006</v>
      </c>
      <c r="D24" s="166">
        <v>330</v>
      </c>
      <c r="E24" s="167">
        <v>109.3</v>
      </c>
    </row>
    <row r="25" spans="1:5">
      <c r="A25" s="133" t="s">
        <v>137</v>
      </c>
      <c r="B25" s="18" t="s">
        <v>150</v>
      </c>
      <c r="C25" s="9">
        <v>62089.200000000004</v>
      </c>
      <c r="D25" s="166">
        <v>450</v>
      </c>
      <c r="E25" s="167">
        <v>123.5</v>
      </c>
    </row>
    <row r="26" spans="1:5">
      <c r="A26" s="90" t="s">
        <v>138</v>
      </c>
      <c r="B26" s="18">
        <v>250</v>
      </c>
      <c r="C26" s="9">
        <v>128761.65000000001</v>
      </c>
      <c r="D26" s="166">
        <v>450</v>
      </c>
      <c r="E26" s="167">
        <v>185</v>
      </c>
    </row>
    <row r="27" spans="1:5">
      <c r="A27" s="80" t="s">
        <v>139</v>
      </c>
      <c r="B27" s="18" t="s">
        <v>151</v>
      </c>
      <c r="C27" s="9">
        <v>143140.5</v>
      </c>
      <c r="D27" s="166">
        <v>500</v>
      </c>
      <c r="E27" s="167">
        <v>203</v>
      </c>
    </row>
    <row r="28" spans="1:5">
      <c r="A28" s="80" t="s">
        <v>231</v>
      </c>
      <c r="B28" s="18">
        <v>300</v>
      </c>
      <c r="C28" s="9">
        <v>246790.80000000002</v>
      </c>
      <c r="D28" s="166">
        <v>500</v>
      </c>
      <c r="E28" s="167">
        <v>310</v>
      </c>
    </row>
    <row r="29" spans="1:5">
      <c r="A29" s="118"/>
      <c r="B29" s="18" t="s">
        <v>152</v>
      </c>
      <c r="C29" s="9">
        <v>265175.10000000003</v>
      </c>
      <c r="D29" s="166">
        <v>686</v>
      </c>
      <c r="E29" s="167">
        <v>345</v>
      </c>
    </row>
    <row r="30" spans="1:5">
      <c r="A30" s="180" t="s">
        <v>49</v>
      </c>
      <c r="B30" s="90"/>
      <c r="C30" s="4"/>
      <c r="D30" s="90"/>
      <c r="E30" s="149"/>
    </row>
    <row r="31" spans="1:5">
      <c r="A31" s="181" t="s">
        <v>232</v>
      </c>
      <c r="B31" s="90"/>
      <c r="C31" s="4"/>
      <c r="D31" s="90"/>
      <c r="E31" s="149"/>
    </row>
    <row r="32" spans="1:5" ht="12.75" thickBot="1">
      <c r="A32" s="185"/>
      <c r="B32" s="186"/>
      <c r="C32" s="204"/>
      <c r="D32" s="183"/>
      <c r="E32" s="184"/>
    </row>
    <row r="33" spans="1:5">
      <c r="A33" s="179" t="s">
        <v>230</v>
      </c>
      <c r="B33" s="18">
        <v>10</v>
      </c>
      <c r="C33" s="9">
        <v>1784.7</v>
      </c>
      <c r="D33" s="166">
        <v>130</v>
      </c>
      <c r="E33" s="167">
        <v>2.5299999999999998</v>
      </c>
    </row>
    <row r="34" spans="1:5">
      <c r="A34" s="80" t="s">
        <v>135</v>
      </c>
      <c r="B34" s="18">
        <v>15</v>
      </c>
      <c r="C34" s="9">
        <v>1983.15</v>
      </c>
      <c r="D34" s="166">
        <v>130</v>
      </c>
      <c r="E34" s="167">
        <v>2.8</v>
      </c>
    </row>
    <row r="35" spans="1:5">
      <c r="A35" s="133" t="s">
        <v>137</v>
      </c>
      <c r="B35" s="18">
        <v>20</v>
      </c>
      <c r="C35" s="9">
        <v>2342.25</v>
      </c>
      <c r="D35" s="166">
        <v>150</v>
      </c>
      <c r="E35" s="167">
        <v>3.7</v>
      </c>
    </row>
    <row r="36" spans="1:5">
      <c r="A36" s="90" t="s">
        <v>138</v>
      </c>
      <c r="B36" s="18">
        <v>25</v>
      </c>
      <c r="C36" s="9">
        <v>2743.2000000000003</v>
      </c>
      <c r="D36" s="166">
        <v>160</v>
      </c>
      <c r="E36" s="167">
        <v>4.8</v>
      </c>
    </row>
    <row r="37" spans="1:5">
      <c r="A37" s="80" t="s">
        <v>139</v>
      </c>
      <c r="B37" s="18">
        <v>32</v>
      </c>
      <c r="C37" s="9">
        <v>3235.9500000000003</v>
      </c>
      <c r="D37" s="166">
        <v>180</v>
      </c>
      <c r="E37" s="167">
        <v>7.2</v>
      </c>
    </row>
    <row r="38" spans="1:5">
      <c r="A38" s="80" t="s">
        <v>231</v>
      </c>
      <c r="B38" s="18">
        <v>40</v>
      </c>
      <c r="C38" s="9">
        <v>3603.15</v>
      </c>
      <c r="D38" s="166">
        <v>200</v>
      </c>
      <c r="E38" s="167">
        <v>8.1</v>
      </c>
    </row>
    <row r="39" spans="1:5">
      <c r="A39" s="118"/>
      <c r="B39" s="18">
        <v>50</v>
      </c>
      <c r="C39" s="9">
        <v>3874.5000000000005</v>
      </c>
      <c r="D39" s="166">
        <v>250</v>
      </c>
      <c r="E39" s="167">
        <v>11.9</v>
      </c>
    </row>
    <row r="40" spans="1:5">
      <c r="A40" s="180" t="s">
        <v>65</v>
      </c>
      <c r="B40" s="18" t="s">
        <v>136</v>
      </c>
      <c r="C40" s="9">
        <v>4392.9000000000005</v>
      </c>
      <c r="D40" s="166">
        <v>270</v>
      </c>
      <c r="E40" s="167">
        <v>13.2</v>
      </c>
    </row>
    <row r="41" spans="1:5">
      <c r="A41" s="181" t="s">
        <v>232</v>
      </c>
      <c r="B41" s="18">
        <v>65</v>
      </c>
      <c r="C41" s="9">
        <v>4892.4000000000005</v>
      </c>
      <c r="D41" s="166">
        <v>270</v>
      </c>
      <c r="E41" s="167">
        <v>15.1</v>
      </c>
    </row>
    <row r="42" spans="1:5">
      <c r="A42" s="10"/>
      <c r="B42" s="18">
        <v>80</v>
      </c>
      <c r="C42" s="9">
        <v>5119.2000000000007</v>
      </c>
      <c r="D42" s="166">
        <v>280</v>
      </c>
      <c r="E42" s="167">
        <v>19.600000000000001</v>
      </c>
    </row>
    <row r="43" spans="1:5">
      <c r="A43" s="10"/>
      <c r="B43" s="18" t="s">
        <v>140</v>
      </c>
      <c r="C43" s="9">
        <v>6052.05</v>
      </c>
      <c r="D43" s="166">
        <v>300</v>
      </c>
      <c r="E43" s="167">
        <v>24.5</v>
      </c>
    </row>
    <row r="44" spans="1:5">
      <c r="A44" s="10"/>
      <c r="B44" s="18">
        <v>100</v>
      </c>
      <c r="C44" s="9">
        <v>12464.550000000001</v>
      </c>
      <c r="D44" s="166">
        <v>300</v>
      </c>
      <c r="E44" s="167">
        <v>34.9</v>
      </c>
    </row>
    <row r="45" spans="1:5">
      <c r="A45" s="10"/>
      <c r="B45" s="18" t="s">
        <v>142</v>
      </c>
      <c r="C45" s="9">
        <v>14146.650000000001</v>
      </c>
      <c r="D45" s="166">
        <v>325</v>
      </c>
      <c r="E45" s="167">
        <v>41.7</v>
      </c>
    </row>
    <row r="46" spans="1:5">
      <c r="A46" s="10"/>
      <c r="B46" s="18">
        <v>125</v>
      </c>
      <c r="C46" s="9">
        <v>19556.100000000002</v>
      </c>
      <c r="D46" s="166">
        <v>325</v>
      </c>
      <c r="E46" s="167">
        <v>51.6</v>
      </c>
    </row>
    <row r="47" spans="1:5">
      <c r="A47" s="10"/>
      <c r="B47" s="18" t="s">
        <v>144</v>
      </c>
      <c r="C47" s="9">
        <v>15218.550000000001</v>
      </c>
      <c r="D47" s="166">
        <v>350</v>
      </c>
      <c r="E47" s="167">
        <v>53</v>
      </c>
    </row>
    <row r="48" spans="1:5">
      <c r="A48" s="10"/>
      <c r="B48" s="18">
        <v>150</v>
      </c>
      <c r="C48" s="9">
        <v>25151.850000000002</v>
      </c>
      <c r="D48" s="166">
        <v>350</v>
      </c>
      <c r="E48" s="167">
        <v>62</v>
      </c>
    </row>
    <row r="49" spans="1:5" ht="12.75" thickBot="1">
      <c r="A49" s="187"/>
      <c r="B49" s="182"/>
      <c r="C49" s="204"/>
      <c r="D49" s="183"/>
      <c r="E49" s="184"/>
    </row>
    <row r="50" spans="1:5">
      <c r="A50" s="179" t="s">
        <v>233</v>
      </c>
      <c r="B50" s="4" t="s">
        <v>149</v>
      </c>
      <c r="C50" s="9">
        <v>42789.600000000006</v>
      </c>
      <c r="D50" s="166">
        <v>400</v>
      </c>
      <c r="E50" s="167">
        <v>108</v>
      </c>
    </row>
    <row r="51" spans="1:5">
      <c r="A51" s="80" t="s">
        <v>135</v>
      </c>
      <c r="B51" s="4">
        <v>200</v>
      </c>
      <c r="C51" s="9">
        <v>68769</v>
      </c>
      <c r="D51" s="166">
        <v>400</v>
      </c>
      <c r="E51" s="167">
        <v>117.5</v>
      </c>
    </row>
    <row r="52" spans="1:5">
      <c r="A52" s="133" t="s">
        <v>137</v>
      </c>
      <c r="B52" s="4" t="s">
        <v>150</v>
      </c>
      <c r="C52" s="9">
        <v>69155.100000000006</v>
      </c>
      <c r="D52" s="166">
        <v>450</v>
      </c>
      <c r="E52" s="167">
        <v>155</v>
      </c>
    </row>
    <row r="53" spans="1:5">
      <c r="A53" s="90" t="s">
        <v>138</v>
      </c>
      <c r="B53" s="4">
        <v>250</v>
      </c>
      <c r="C53" s="9">
        <v>148221.90000000002</v>
      </c>
      <c r="D53" s="166">
        <v>450</v>
      </c>
      <c r="E53" s="167">
        <v>201.5</v>
      </c>
    </row>
    <row r="54" spans="1:5">
      <c r="A54" s="80" t="s">
        <v>139</v>
      </c>
      <c r="B54" s="4" t="s">
        <v>151</v>
      </c>
      <c r="C54" s="9">
        <v>164749.95000000001</v>
      </c>
      <c r="D54" s="166">
        <v>500</v>
      </c>
      <c r="E54" s="167">
        <v>206</v>
      </c>
    </row>
    <row r="55" spans="1:5">
      <c r="A55" s="80" t="s">
        <v>231</v>
      </c>
      <c r="B55" s="4">
        <v>300</v>
      </c>
      <c r="C55" s="9">
        <v>284349.15000000002</v>
      </c>
      <c r="D55" s="166">
        <v>500</v>
      </c>
      <c r="E55" s="167">
        <v>345</v>
      </c>
    </row>
    <row r="56" spans="1:5">
      <c r="A56" s="118"/>
      <c r="B56" s="4" t="s">
        <v>152</v>
      </c>
      <c r="C56" s="9">
        <v>305542.80000000005</v>
      </c>
      <c r="D56" s="166">
        <v>762</v>
      </c>
      <c r="E56" s="167">
        <v>415</v>
      </c>
    </row>
    <row r="57" spans="1:5">
      <c r="A57" s="180" t="s">
        <v>65</v>
      </c>
      <c r="B57" s="90"/>
      <c r="C57" s="4"/>
      <c r="D57" s="90"/>
      <c r="E57" s="149"/>
    </row>
    <row r="58" spans="1:5">
      <c r="A58" s="181" t="s">
        <v>232</v>
      </c>
      <c r="B58" s="4"/>
      <c r="C58" s="9"/>
      <c r="D58" s="166"/>
      <c r="E58" s="167"/>
    </row>
    <row r="59" spans="1:5" ht="12.75" thickBot="1">
      <c r="A59" s="187"/>
      <c r="B59" s="186"/>
      <c r="C59" s="204"/>
      <c r="D59" s="183"/>
      <c r="E59" s="188"/>
    </row>
    <row r="60" spans="1:5" s="67" customFormat="1" ht="15.75">
      <c r="A60" s="578" t="s">
        <v>1</v>
      </c>
      <c r="B60" s="576" t="s">
        <v>2</v>
      </c>
      <c r="C60" s="201" t="s">
        <v>70</v>
      </c>
      <c r="D60" s="576" t="s">
        <v>42</v>
      </c>
      <c r="E60" s="580" t="s">
        <v>5</v>
      </c>
    </row>
    <row r="61" spans="1:5" s="67" customFormat="1" ht="16.5" thickBot="1">
      <c r="A61" s="579"/>
      <c r="B61" s="577"/>
      <c r="C61" s="202"/>
      <c r="D61" s="577"/>
      <c r="E61" s="581"/>
    </row>
    <row r="62" spans="1:5">
      <c r="A62" s="179" t="s">
        <v>234</v>
      </c>
      <c r="B62" s="189">
        <v>10</v>
      </c>
      <c r="C62" s="9">
        <v>1397.25</v>
      </c>
      <c r="D62" s="190">
        <v>60</v>
      </c>
      <c r="E62" s="191">
        <v>1.6</v>
      </c>
    </row>
    <row r="63" spans="1:5">
      <c r="A63" s="80" t="s">
        <v>135</v>
      </c>
      <c r="B63" s="18">
        <v>15</v>
      </c>
      <c r="C63" s="9">
        <v>1552.5</v>
      </c>
      <c r="D63" s="166">
        <v>60</v>
      </c>
      <c r="E63" s="164">
        <v>1.9</v>
      </c>
    </row>
    <row r="64" spans="1:5">
      <c r="A64" s="133" t="s">
        <v>137</v>
      </c>
      <c r="B64" s="18">
        <v>20</v>
      </c>
      <c r="C64" s="9">
        <v>1831.95</v>
      </c>
      <c r="D64" s="166">
        <v>64</v>
      </c>
      <c r="E64" s="164">
        <v>2.6</v>
      </c>
    </row>
    <row r="65" spans="1:5">
      <c r="A65" s="90" t="s">
        <v>138</v>
      </c>
      <c r="B65" s="18">
        <v>25</v>
      </c>
      <c r="C65" s="9">
        <v>2146.5</v>
      </c>
      <c r="D65" s="166">
        <v>68</v>
      </c>
      <c r="E65" s="164">
        <v>3.3</v>
      </c>
    </row>
    <row r="66" spans="1:5">
      <c r="A66" s="80" t="s">
        <v>139</v>
      </c>
      <c r="B66" s="18">
        <v>32</v>
      </c>
      <c r="C66" s="9">
        <v>2531.25</v>
      </c>
      <c r="D66" s="166">
        <v>72</v>
      </c>
      <c r="E66" s="164">
        <v>4.3</v>
      </c>
    </row>
    <row r="67" spans="1:5">
      <c r="A67" s="80" t="s">
        <v>231</v>
      </c>
      <c r="B67" s="18">
        <v>40</v>
      </c>
      <c r="C67" s="9">
        <v>2820.15</v>
      </c>
      <c r="D67" s="166">
        <v>76</v>
      </c>
      <c r="E67" s="164">
        <v>4.97</v>
      </c>
    </row>
    <row r="68" spans="1:5">
      <c r="A68" s="118"/>
      <c r="B68" s="18">
        <v>50</v>
      </c>
      <c r="C68" s="9">
        <v>3030.75</v>
      </c>
      <c r="D68" s="166">
        <v>98</v>
      </c>
      <c r="E68" s="164">
        <v>7.2</v>
      </c>
    </row>
    <row r="69" spans="1:5">
      <c r="A69" s="180" t="s">
        <v>49</v>
      </c>
      <c r="B69" s="18" t="s">
        <v>136</v>
      </c>
      <c r="C69" s="9">
        <v>3437.1000000000004</v>
      </c>
      <c r="D69" s="166">
        <v>99</v>
      </c>
      <c r="E69" s="164">
        <v>10.199999999999999</v>
      </c>
    </row>
    <row r="70" spans="1:5">
      <c r="A70" s="181" t="s">
        <v>232</v>
      </c>
      <c r="B70" s="18">
        <v>65</v>
      </c>
      <c r="C70" s="9">
        <v>3829.9500000000003</v>
      </c>
      <c r="D70" s="166">
        <v>115</v>
      </c>
      <c r="E70" s="164">
        <v>9.5500000000000007</v>
      </c>
    </row>
    <row r="71" spans="1:5">
      <c r="A71" s="181"/>
      <c r="B71" s="18">
        <v>80</v>
      </c>
      <c r="C71" s="9">
        <v>4005.4500000000003</v>
      </c>
      <c r="D71" s="166">
        <v>129</v>
      </c>
      <c r="E71" s="164">
        <v>11.3</v>
      </c>
    </row>
    <row r="72" spans="1:5">
      <c r="A72" s="192"/>
      <c r="B72" s="18" t="s">
        <v>140</v>
      </c>
      <c r="C72" s="9">
        <v>4735.8</v>
      </c>
      <c r="D72" s="166">
        <v>130</v>
      </c>
      <c r="E72" s="164">
        <v>14.13</v>
      </c>
    </row>
    <row r="73" spans="1:5">
      <c r="A73" s="193"/>
      <c r="B73" s="18">
        <v>100</v>
      </c>
      <c r="C73" s="9">
        <v>10839.150000000001</v>
      </c>
      <c r="D73" s="166">
        <v>175</v>
      </c>
      <c r="E73" s="164">
        <v>17.3</v>
      </c>
    </row>
    <row r="74" spans="1:5">
      <c r="A74" s="10"/>
      <c r="B74" s="18" t="s">
        <v>142</v>
      </c>
      <c r="C74" s="9">
        <v>12301.2</v>
      </c>
      <c r="D74" s="166">
        <v>169</v>
      </c>
      <c r="E74" s="164">
        <v>23.38</v>
      </c>
    </row>
    <row r="75" spans="1:5">
      <c r="A75" s="10"/>
      <c r="B75" s="18" t="s">
        <v>144</v>
      </c>
      <c r="C75" s="9">
        <v>13234.050000000001</v>
      </c>
      <c r="D75" s="166">
        <v>168</v>
      </c>
      <c r="E75" s="164">
        <v>28.77</v>
      </c>
    </row>
    <row r="76" spans="1:5" ht="12.75" thickBot="1">
      <c r="A76" s="185"/>
      <c r="B76" s="182"/>
      <c r="C76" s="204"/>
      <c r="D76" s="166"/>
      <c r="E76" s="136"/>
    </row>
    <row r="77" spans="1:5">
      <c r="A77" s="179" t="s">
        <v>234</v>
      </c>
      <c r="B77" s="194">
        <v>10</v>
      </c>
      <c r="C77" s="9">
        <v>1606.5</v>
      </c>
      <c r="D77" s="159">
        <v>64</v>
      </c>
      <c r="E77" s="163">
        <v>1.7</v>
      </c>
    </row>
    <row r="78" spans="1:5">
      <c r="A78" s="80" t="s">
        <v>135</v>
      </c>
      <c r="B78" s="4">
        <v>15</v>
      </c>
      <c r="C78" s="9">
        <v>1784.7</v>
      </c>
      <c r="D78" s="4">
        <v>64</v>
      </c>
      <c r="E78" s="167">
        <v>2.2000000000000002</v>
      </c>
    </row>
    <row r="79" spans="1:5">
      <c r="A79" s="133" t="s">
        <v>137</v>
      </c>
      <c r="B79" s="4">
        <v>20</v>
      </c>
      <c r="C79" s="9">
        <v>2107.3500000000004</v>
      </c>
      <c r="D79" s="4">
        <v>68</v>
      </c>
      <c r="E79" s="167">
        <v>2.8</v>
      </c>
    </row>
    <row r="80" spans="1:5">
      <c r="A80" s="90" t="s">
        <v>138</v>
      </c>
      <c r="B80" s="4">
        <v>25</v>
      </c>
      <c r="C80" s="9">
        <v>2467.8000000000002</v>
      </c>
      <c r="D80" s="4">
        <v>68</v>
      </c>
      <c r="E80" s="167">
        <v>3.3</v>
      </c>
    </row>
    <row r="81" spans="1:5">
      <c r="A81" s="80" t="s">
        <v>139</v>
      </c>
      <c r="B81" s="4">
        <v>32</v>
      </c>
      <c r="C81" s="9">
        <v>2911.9500000000003</v>
      </c>
      <c r="D81" s="4">
        <v>76</v>
      </c>
      <c r="E81" s="167">
        <v>5.2</v>
      </c>
    </row>
    <row r="82" spans="1:5">
      <c r="A82" s="80" t="s">
        <v>231</v>
      </c>
      <c r="B82" s="4">
        <v>40</v>
      </c>
      <c r="C82" s="9">
        <v>3242.7000000000003</v>
      </c>
      <c r="D82" s="4">
        <v>80</v>
      </c>
      <c r="E82" s="167">
        <v>5.4</v>
      </c>
    </row>
    <row r="83" spans="1:5">
      <c r="A83" s="118"/>
      <c r="B83" s="4">
        <v>50</v>
      </c>
      <c r="C83" s="9">
        <v>3485.7000000000003</v>
      </c>
      <c r="D83" s="4">
        <v>102</v>
      </c>
      <c r="E83" s="167">
        <v>7.2</v>
      </c>
    </row>
    <row r="84" spans="1:5">
      <c r="A84" s="180" t="s">
        <v>65</v>
      </c>
      <c r="B84" s="4" t="s">
        <v>136</v>
      </c>
      <c r="C84" s="9">
        <v>3952.8</v>
      </c>
      <c r="D84" s="4">
        <v>99</v>
      </c>
      <c r="E84" s="167">
        <v>10.199999999999999</v>
      </c>
    </row>
    <row r="85" spans="1:5">
      <c r="A85" s="181" t="s">
        <v>232</v>
      </c>
      <c r="B85" s="4">
        <v>65</v>
      </c>
      <c r="C85" s="9">
        <v>4402.3500000000004</v>
      </c>
      <c r="D85" s="4">
        <v>115</v>
      </c>
      <c r="E85" s="167">
        <v>13.9</v>
      </c>
    </row>
    <row r="86" spans="1:5">
      <c r="A86" s="10"/>
      <c r="B86" s="4">
        <v>80</v>
      </c>
      <c r="C86" s="9">
        <v>4608.9000000000005</v>
      </c>
      <c r="D86" s="4">
        <v>132</v>
      </c>
      <c r="E86" s="167">
        <v>12.1</v>
      </c>
    </row>
    <row r="87" spans="1:5">
      <c r="A87" s="193"/>
      <c r="B87" s="4" t="s">
        <v>140</v>
      </c>
      <c r="C87" s="9">
        <v>5445.9000000000005</v>
      </c>
      <c r="D87" s="4">
        <v>136</v>
      </c>
      <c r="E87" s="167">
        <v>16.2</v>
      </c>
    </row>
    <row r="88" spans="1:5">
      <c r="A88" s="10"/>
      <c r="B88" s="4">
        <v>100</v>
      </c>
      <c r="C88" s="9">
        <v>12464.550000000001</v>
      </c>
      <c r="D88" s="4">
        <v>181</v>
      </c>
      <c r="E88" s="167">
        <v>21.5</v>
      </c>
    </row>
    <row r="89" spans="1:5">
      <c r="A89" s="10"/>
      <c r="B89" s="4" t="s">
        <v>142</v>
      </c>
      <c r="C89" s="9">
        <v>14146.650000000001</v>
      </c>
      <c r="D89" s="4">
        <v>173</v>
      </c>
      <c r="E89" s="167">
        <v>26.1</v>
      </c>
    </row>
    <row r="90" spans="1:5">
      <c r="A90" s="118"/>
      <c r="B90" s="4" t="s">
        <v>144</v>
      </c>
      <c r="C90" s="9">
        <v>15218.550000000001</v>
      </c>
      <c r="D90" s="4">
        <v>172</v>
      </c>
      <c r="E90" s="132">
        <v>28.8</v>
      </c>
    </row>
    <row r="91" spans="1:5" ht="12.75" thickBot="1">
      <c r="A91" s="185"/>
      <c r="B91" s="186"/>
      <c r="C91" s="204"/>
      <c r="D91" s="186"/>
      <c r="E91" s="195"/>
    </row>
    <row r="92" spans="1:5">
      <c r="A92" s="179" t="s">
        <v>235</v>
      </c>
      <c r="B92" s="194" t="s">
        <v>165</v>
      </c>
      <c r="C92" s="5">
        <v>2192.4</v>
      </c>
      <c r="D92" s="194">
        <v>180</v>
      </c>
      <c r="E92" s="167">
        <v>6.2</v>
      </c>
    </row>
    <row r="93" spans="1:5">
      <c r="A93" s="80" t="s">
        <v>208</v>
      </c>
      <c r="B93" s="4" t="s">
        <v>136</v>
      </c>
      <c r="C93" s="9">
        <v>3146.8500000000004</v>
      </c>
      <c r="D93" s="4">
        <v>200</v>
      </c>
      <c r="E93" s="167">
        <v>8.1</v>
      </c>
    </row>
    <row r="94" spans="1:5">
      <c r="A94" s="133" t="s">
        <v>137</v>
      </c>
      <c r="B94" s="4" t="s">
        <v>166</v>
      </c>
      <c r="C94" s="9">
        <v>3284.55</v>
      </c>
      <c r="D94" s="4">
        <v>210</v>
      </c>
      <c r="E94" s="167">
        <v>10.1</v>
      </c>
    </row>
    <row r="95" spans="1:5">
      <c r="A95" s="90" t="s">
        <v>138</v>
      </c>
      <c r="B95" s="4" t="s">
        <v>140</v>
      </c>
      <c r="C95" s="9">
        <v>3867.7500000000005</v>
      </c>
      <c r="D95" s="4">
        <v>230</v>
      </c>
      <c r="E95" s="167">
        <v>12.3</v>
      </c>
    </row>
    <row r="96" spans="1:5">
      <c r="A96" s="80" t="s">
        <v>139</v>
      </c>
      <c r="B96" s="4" t="s">
        <v>142</v>
      </c>
      <c r="C96" s="9">
        <v>7696.35</v>
      </c>
      <c r="D96" s="4">
        <v>255</v>
      </c>
      <c r="E96" s="167">
        <v>22.3</v>
      </c>
    </row>
    <row r="97" spans="1:5">
      <c r="A97" s="80" t="s">
        <v>231</v>
      </c>
      <c r="B97" s="4" t="s">
        <v>168</v>
      </c>
      <c r="C97" s="9">
        <v>8924.85</v>
      </c>
      <c r="D97" s="4">
        <v>280</v>
      </c>
      <c r="E97" s="167">
        <v>31.2</v>
      </c>
    </row>
    <row r="98" spans="1:5">
      <c r="A98" s="118"/>
      <c r="B98" s="4" t="s">
        <v>149</v>
      </c>
      <c r="C98" s="9">
        <v>18080.550000000003</v>
      </c>
      <c r="D98" s="4">
        <v>330</v>
      </c>
      <c r="E98" s="167">
        <v>46.7</v>
      </c>
    </row>
    <row r="99" spans="1:5">
      <c r="A99" s="180" t="s">
        <v>236</v>
      </c>
      <c r="B99" s="4"/>
      <c r="C99" s="9"/>
      <c r="D99" s="4"/>
      <c r="E99" s="4"/>
    </row>
    <row r="100" spans="1:5">
      <c r="A100" s="180" t="s">
        <v>237</v>
      </c>
      <c r="B100" s="4"/>
      <c r="C100" s="9"/>
      <c r="D100" s="4"/>
      <c r="E100" s="4"/>
    </row>
    <row r="101" spans="1:5">
      <c r="A101" s="181" t="s">
        <v>232</v>
      </c>
      <c r="B101" s="4"/>
      <c r="C101" s="9"/>
      <c r="D101" s="4"/>
      <c r="E101" s="4"/>
    </row>
    <row r="102" spans="1:5" ht="12.75" thickBot="1">
      <c r="A102" s="187"/>
      <c r="B102" s="186"/>
      <c r="C102" s="204"/>
      <c r="D102" s="186"/>
      <c r="E102" s="186"/>
    </row>
    <row r="103" spans="1:5">
      <c r="A103" s="179" t="s">
        <v>238</v>
      </c>
      <c r="B103" s="4" t="s">
        <v>165</v>
      </c>
      <c r="C103" s="5">
        <v>1529.5500000000002</v>
      </c>
      <c r="D103" s="194">
        <v>300</v>
      </c>
      <c r="E103" s="167">
        <v>3.2</v>
      </c>
    </row>
    <row r="104" spans="1:5">
      <c r="A104" s="80" t="s">
        <v>239</v>
      </c>
      <c r="B104" s="4" t="s">
        <v>136</v>
      </c>
      <c r="C104" s="9">
        <v>2099.25</v>
      </c>
      <c r="D104" s="4">
        <v>360</v>
      </c>
      <c r="E104" s="167">
        <v>4.3</v>
      </c>
    </row>
    <row r="105" spans="1:5">
      <c r="A105" s="133" t="s">
        <v>240</v>
      </c>
      <c r="B105" s="4" t="s">
        <v>166</v>
      </c>
      <c r="C105" s="9">
        <v>2610.9</v>
      </c>
      <c r="D105" s="4">
        <v>370</v>
      </c>
      <c r="E105" s="167">
        <v>6.1</v>
      </c>
    </row>
    <row r="106" spans="1:5">
      <c r="A106" s="90" t="s">
        <v>138</v>
      </c>
      <c r="B106" s="4" t="s">
        <v>140</v>
      </c>
      <c r="C106" s="9">
        <v>3056.4</v>
      </c>
      <c r="D106" s="4">
        <v>390</v>
      </c>
      <c r="E106" s="167">
        <v>7.5</v>
      </c>
    </row>
    <row r="107" spans="1:5">
      <c r="A107" s="80" t="s">
        <v>139</v>
      </c>
      <c r="B107" s="4" t="s">
        <v>142</v>
      </c>
      <c r="C107" s="9">
        <v>6498.9000000000005</v>
      </c>
      <c r="D107" s="4">
        <v>390</v>
      </c>
      <c r="E107" s="167">
        <v>13.4</v>
      </c>
    </row>
    <row r="108" spans="1:5">
      <c r="A108" s="80" t="s">
        <v>231</v>
      </c>
      <c r="B108" s="4" t="s">
        <v>168</v>
      </c>
      <c r="C108" s="9">
        <v>7518.1500000000005</v>
      </c>
      <c r="D108" s="4">
        <v>390</v>
      </c>
      <c r="E108" s="167">
        <v>18.100000000000001</v>
      </c>
    </row>
    <row r="109" spans="1:5">
      <c r="A109" s="118"/>
      <c r="B109" s="4" t="s">
        <v>149</v>
      </c>
      <c r="C109" s="9">
        <v>15288.750000000002</v>
      </c>
      <c r="D109" s="4">
        <v>390</v>
      </c>
      <c r="E109" s="167">
        <v>33.1</v>
      </c>
    </row>
    <row r="110" spans="1:5">
      <c r="A110" s="180" t="s">
        <v>236</v>
      </c>
      <c r="B110" s="90"/>
      <c r="C110" s="4"/>
      <c r="D110" s="90"/>
      <c r="E110" s="197"/>
    </row>
    <row r="111" spans="1:5">
      <c r="A111" s="180" t="s">
        <v>241</v>
      </c>
      <c r="B111" s="90"/>
      <c r="C111" s="4"/>
      <c r="D111" s="171"/>
      <c r="E111" s="197"/>
    </row>
    <row r="112" spans="1:5" ht="12.75" thickBot="1">
      <c r="A112" s="181" t="s">
        <v>232</v>
      </c>
      <c r="B112" s="198"/>
      <c r="C112" s="204"/>
      <c r="D112" s="183"/>
      <c r="E112" s="195"/>
    </row>
    <row r="113" spans="1:5">
      <c r="A113" s="179" t="s">
        <v>242</v>
      </c>
      <c r="B113" s="205">
        <v>10</v>
      </c>
      <c r="C113" s="19">
        <v>1474.2</v>
      </c>
      <c r="D113" s="159">
        <v>130</v>
      </c>
      <c r="E113" s="206">
        <v>1.65</v>
      </c>
    </row>
    <row r="114" spans="1:5">
      <c r="A114" s="80" t="s">
        <v>243</v>
      </c>
      <c r="B114" s="18">
        <v>15</v>
      </c>
      <c r="C114" s="9">
        <v>1637.5500000000002</v>
      </c>
      <c r="D114" s="4">
        <v>130</v>
      </c>
      <c r="E114" s="167">
        <v>1.8</v>
      </c>
    </row>
    <row r="115" spans="1:5">
      <c r="A115" s="133" t="s">
        <v>137</v>
      </c>
      <c r="B115" s="18">
        <v>20</v>
      </c>
      <c r="C115" s="9">
        <v>1934.5500000000002</v>
      </c>
      <c r="D115" s="4">
        <v>150</v>
      </c>
      <c r="E115" s="167">
        <v>2.25</v>
      </c>
    </row>
    <row r="116" spans="1:5">
      <c r="A116" s="90" t="s">
        <v>138</v>
      </c>
      <c r="B116" s="18">
        <v>25</v>
      </c>
      <c r="C116" s="9">
        <v>2266.65</v>
      </c>
      <c r="D116" s="4">
        <v>160</v>
      </c>
      <c r="E116" s="167">
        <v>3.15</v>
      </c>
    </row>
    <row r="117" spans="1:5">
      <c r="A117" s="80" t="s">
        <v>139</v>
      </c>
      <c r="B117" s="18">
        <v>32</v>
      </c>
      <c r="C117" s="9">
        <v>2673</v>
      </c>
      <c r="D117" s="4">
        <v>180</v>
      </c>
      <c r="E117" s="167">
        <v>5.3</v>
      </c>
    </row>
    <row r="118" spans="1:5">
      <c r="A118" s="80" t="s">
        <v>231</v>
      </c>
      <c r="B118" s="18">
        <v>40</v>
      </c>
      <c r="C118" s="9">
        <v>2976.75</v>
      </c>
      <c r="D118" s="4">
        <v>200</v>
      </c>
      <c r="E118" s="167">
        <v>6.25</v>
      </c>
    </row>
    <row r="119" spans="1:5">
      <c r="A119" s="118"/>
      <c r="B119" s="18">
        <v>50</v>
      </c>
      <c r="C119" s="9">
        <v>3200.8500000000004</v>
      </c>
      <c r="D119" s="4">
        <v>230</v>
      </c>
      <c r="E119" s="167">
        <v>9.1999999999999993</v>
      </c>
    </row>
    <row r="120" spans="1:5">
      <c r="A120" s="180" t="s">
        <v>49</v>
      </c>
      <c r="B120" s="18" t="s">
        <v>136</v>
      </c>
      <c r="C120" s="9">
        <v>3628.8</v>
      </c>
      <c r="D120" s="4">
        <v>290</v>
      </c>
      <c r="E120" s="167">
        <v>11</v>
      </c>
    </row>
    <row r="121" spans="1:5">
      <c r="A121" s="181" t="s">
        <v>232</v>
      </c>
      <c r="B121" s="18">
        <v>65</v>
      </c>
      <c r="C121" s="9">
        <v>4041.9</v>
      </c>
      <c r="D121" s="4">
        <v>290</v>
      </c>
      <c r="E121" s="167">
        <v>11.5</v>
      </c>
    </row>
    <row r="122" spans="1:5">
      <c r="A122" s="169"/>
      <c r="B122" s="18">
        <v>80</v>
      </c>
      <c r="C122" s="9">
        <v>4229.55</v>
      </c>
      <c r="D122" s="4">
        <v>310</v>
      </c>
      <c r="E122" s="167">
        <v>16.3</v>
      </c>
    </row>
    <row r="123" spans="1:5">
      <c r="A123" s="10"/>
      <c r="B123" s="18" t="s">
        <v>140</v>
      </c>
      <c r="C123" s="9">
        <v>4997.7000000000007</v>
      </c>
      <c r="D123" s="4">
        <v>350</v>
      </c>
      <c r="E123" s="167">
        <v>18.399999999999999</v>
      </c>
    </row>
    <row r="124" spans="1:5">
      <c r="A124" s="169"/>
      <c r="B124" s="18">
        <v>100</v>
      </c>
      <c r="C124" s="9">
        <v>10297.800000000001</v>
      </c>
      <c r="D124" s="4">
        <v>350</v>
      </c>
      <c r="E124" s="167">
        <v>28.2</v>
      </c>
    </row>
    <row r="125" spans="1:5">
      <c r="A125" s="169"/>
      <c r="B125" s="18" t="s">
        <v>142</v>
      </c>
      <c r="C125" s="9">
        <v>11685.6</v>
      </c>
      <c r="D125" s="4">
        <v>400</v>
      </c>
      <c r="E125" s="167">
        <v>33.1</v>
      </c>
    </row>
    <row r="126" spans="1:5">
      <c r="A126" s="10"/>
      <c r="B126" s="18">
        <v>125</v>
      </c>
      <c r="C126" s="9">
        <v>16156.800000000001</v>
      </c>
      <c r="D126" s="4">
        <v>400</v>
      </c>
      <c r="E126" s="167">
        <v>38.700000000000003</v>
      </c>
    </row>
    <row r="127" spans="1:5">
      <c r="A127" s="10"/>
      <c r="B127" s="18" t="s">
        <v>144</v>
      </c>
      <c r="C127" s="9">
        <v>12571.2</v>
      </c>
      <c r="D127" s="4">
        <v>480</v>
      </c>
      <c r="E127" s="167">
        <v>36.1</v>
      </c>
    </row>
    <row r="128" spans="1:5">
      <c r="A128" s="10"/>
      <c r="B128" s="18">
        <v>150</v>
      </c>
      <c r="C128" s="9">
        <v>21870</v>
      </c>
      <c r="D128" s="4">
        <v>480</v>
      </c>
      <c r="E128" s="167">
        <v>53</v>
      </c>
    </row>
    <row r="129" spans="1:5" ht="12.75" thickBot="1">
      <c r="A129" s="10"/>
      <c r="B129" s="90"/>
      <c r="C129" s="4"/>
      <c r="D129" s="90"/>
      <c r="E129" s="149"/>
    </row>
    <row r="130" spans="1:5" s="67" customFormat="1" ht="15.75">
      <c r="A130" s="576" t="s">
        <v>1</v>
      </c>
      <c r="B130" s="576" t="s">
        <v>2</v>
      </c>
      <c r="C130" s="201" t="s">
        <v>70</v>
      </c>
      <c r="D130" s="576" t="s">
        <v>42</v>
      </c>
      <c r="E130" s="576" t="s">
        <v>5</v>
      </c>
    </row>
    <row r="131" spans="1:5" s="67" customFormat="1" ht="16.5" thickBot="1">
      <c r="A131" s="577"/>
      <c r="B131" s="577"/>
      <c r="C131" s="202"/>
      <c r="D131" s="577"/>
      <c r="E131" s="577"/>
    </row>
    <row r="132" spans="1:5">
      <c r="A132" s="179" t="s">
        <v>244</v>
      </c>
      <c r="B132" s="18" t="s">
        <v>149</v>
      </c>
      <c r="C132" s="9">
        <v>39162.15</v>
      </c>
      <c r="D132" s="4">
        <v>600</v>
      </c>
      <c r="E132" s="167">
        <v>70</v>
      </c>
    </row>
    <row r="133" spans="1:5">
      <c r="A133" s="80" t="s">
        <v>243</v>
      </c>
      <c r="B133" s="18">
        <v>200</v>
      </c>
      <c r="C133" s="9">
        <v>61750.350000000006</v>
      </c>
      <c r="D133" s="4">
        <v>600</v>
      </c>
      <c r="E133" s="167">
        <v>110</v>
      </c>
    </row>
    <row r="134" spans="1:5">
      <c r="A134" s="133" t="s">
        <v>137</v>
      </c>
      <c r="B134" s="18" t="s">
        <v>150</v>
      </c>
      <c r="C134" s="9">
        <v>62089.200000000004</v>
      </c>
      <c r="D134" s="4">
        <v>730</v>
      </c>
      <c r="E134" s="167">
        <v>130</v>
      </c>
    </row>
    <row r="135" spans="1:5">
      <c r="A135" s="90" t="s">
        <v>138</v>
      </c>
      <c r="B135" s="18">
        <v>250</v>
      </c>
      <c r="C135" s="9">
        <v>128761.65000000001</v>
      </c>
      <c r="D135" s="4">
        <v>730</v>
      </c>
      <c r="E135" s="167">
        <v>172</v>
      </c>
    </row>
    <row r="136" spans="1:5">
      <c r="A136" s="80" t="s">
        <v>139</v>
      </c>
      <c r="B136" s="18" t="s">
        <v>151</v>
      </c>
      <c r="C136" s="9">
        <v>143140.5</v>
      </c>
      <c r="D136" s="4">
        <v>850</v>
      </c>
      <c r="E136" s="167">
        <v>201.4</v>
      </c>
    </row>
    <row r="137" spans="1:5">
      <c r="A137" s="80" t="s">
        <v>231</v>
      </c>
      <c r="B137" s="18">
        <v>300</v>
      </c>
      <c r="C137" s="9">
        <v>246790.80000000002</v>
      </c>
      <c r="D137" s="4">
        <v>850</v>
      </c>
      <c r="E137" s="167">
        <v>330</v>
      </c>
    </row>
    <row r="138" spans="1:5">
      <c r="A138" s="118"/>
      <c r="B138" s="18" t="s">
        <v>152</v>
      </c>
      <c r="C138" s="9">
        <v>265175.10000000003</v>
      </c>
      <c r="D138" s="4">
        <v>980</v>
      </c>
      <c r="E138" s="167">
        <v>310</v>
      </c>
    </row>
    <row r="139" spans="1:5">
      <c r="A139" s="180" t="s">
        <v>49</v>
      </c>
      <c r="B139" s="90"/>
      <c r="C139" s="4"/>
      <c r="D139" s="90"/>
      <c r="E139" s="172"/>
    </row>
    <row r="140" spans="1:5">
      <c r="A140" s="181" t="s">
        <v>232</v>
      </c>
      <c r="B140" s="4"/>
      <c r="C140" s="9"/>
      <c r="D140" s="4"/>
      <c r="E140" s="167"/>
    </row>
    <row r="141" spans="1:5" ht="12.75" thickBot="1">
      <c r="A141" s="187"/>
      <c r="B141" s="182"/>
      <c r="C141" s="204"/>
      <c r="D141" s="182"/>
      <c r="E141" s="188"/>
    </row>
    <row r="142" spans="1:5">
      <c r="A142" s="179" t="s">
        <v>242</v>
      </c>
      <c r="B142" s="18">
        <v>10</v>
      </c>
      <c r="C142" s="9">
        <v>1696.95</v>
      </c>
      <c r="D142" s="189">
        <v>130</v>
      </c>
      <c r="E142" s="191">
        <v>1.75</v>
      </c>
    </row>
    <row r="143" spans="1:5">
      <c r="A143" s="80" t="s">
        <v>243</v>
      </c>
      <c r="B143" s="18">
        <v>15</v>
      </c>
      <c r="C143" s="9">
        <v>1884.6000000000001</v>
      </c>
      <c r="D143" s="4">
        <v>130</v>
      </c>
      <c r="E143" s="167">
        <v>1.8</v>
      </c>
    </row>
    <row r="144" spans="1:5">
      <c r="A144" s="133" t="s">
        <v>137</v>
      </c>
      <c r="B144" s="18">
        <v>20</v>
      </c>
      <c r="C144" s="9">
        <v>2224.8000000000002</v>
      </c>
      <c r="D144" s="4">
        <v>150</v>
      </c>
      <c r="E144" s="167">
        <v>2.25</v>
      </c>
    </row>
    <row r="145" spans="1:5">
      <c r="A145" s="90" t="s">
        <v>138</v>
      </c>
      <c r="B145" s="18">
        <v>25</v>
      </c>
      <c r="C145" s="9">
        <v>2605.5</v>
      </c>
      <c r="D145" s="4">
        <v>160</v>
      </c>
      <c r="E145" s="167">
        <v>3.15</v>
      </c>
    </row>
    <row r="146" spans="1:5">
      <c r="A146" s="80" t="s">
        <v>139</v>
      </c>
      <c r="B146" s="18">
        <v>32</v>
      </c>
      <c r="C146" s="9">
        <v>3072.6000000000004</v>
      </c>
      <c r="D146" s="18">
        <v>180</v>
      </c>
      <c r="E146" s="164">
        <v>5.3</v>
      </c>
    </row>
    <row r="147" spans="1:5">
      <c r="A147" s="80" t="s">
        <v>231</v>
      </c>
      <c r="B147" s="18">
        <v>40</v>
      </c>
      <c r="C147" s="9">
        <v>3423.6000000000004</v>
      </c>
      <c r="D147" s="4">
        <v>200</v>
      </c>
      <c r="E147" s="167">
        <v>6.25</v>
      </c>
    </row>
    <row r="148" spans="1:5">
      <c r="A148" s="118"/>
      <c r="B148" s="18">
        <v>50</v>
      </c>
      <c r="C148" s="9">
        <v>3681.4500000000003</v>
      </c>
      <c r="D148" s="4">
        <v>230</v>
      </c>
      <c r="E148" s="167">
        <v>9.1999999999999993</v>
      </c>
    </row>
    <row r="149" spans="1:5">
      <c r="A149" s="180" t="s">
        <v>65</v>
      </c>
      <c r="B149" s="18" t="s">
        <v>136</v>
      </c>
      <c r="C149" s="9">
        <v>4172.8500000000004</v>
      </c>
      <c r="D149" s="4">
        <v>290</v>
      </c>
      <c r="E149" s="167">
        <v>11</v>
      </c>
    </row>
    <row r="150" spans="1:5">
      <c r="A150" s="181" t="s">
        <v>232</v>
      </c>
      <c r="B150" s="18">
        <v>65</v>
      </c>
      <c r="C150" s="9">
        <v>4648.05</v>
      </c>
      <c r="D150" s="18">
        <v>290</v>
      </c>
      <c r="E150" s="164">
        <v>12.1</v>
      </c>
    </row>
    <row r="151" spans="1:5">
      <c r="A151" s="74"/>
      <c r="B151" s="18">
        <v>80</v>
      </c>
      <c r="C151" s="9">
        <v>4864.05</v>
      </c>
      <c r="D151" s="4">
        <v>310</v>
      </c>
      <c r="E151" s="167">
        <v>16.3</v>
      </c>
    </row>
    <row r="152" spans="1:5">
      <c r="A152" s="199"/>
      <c r="B152" s="18" t="s">
        <v>140</v>
      </c>
      <c r="C152" s="9">
        <v>5748.3</v>
      </c>
      <c r="D152" s="4">
        <v>350</v>
      </c>
      <c r="E152" s="167">
        <v>18.399999999999999</v>
      </c>
    </row>
    <row r="153" spans="1:5">
      <c r="A153" s="74"/>
      <c r="B153" s="18">
        <v>100</v>
      </c>
      <c r="C153" s="9">
        <v>11842.2</v>
      </c>
      <c r="D153" s="4">
        <v>350</v>
      </c>
      <c r="E153" s="167">
        <v>33.4</v>
      </c>
    </row>
    <row r="154" spans="1:5">
      <c r="A154" s="74"/>
      <c r="B154" s="18" t="s">
        <v>142</v>
      </c>
      <c r="C154" s="9">
        <v>13439.25</v>
      </c>
      <c r="D154" s="18">
        <v>400</v>
      </c>
      <c r="E154" s="164">
        <v>33.1</v>
      </c>
    </row>
    <row r="155" spans="1:5">
      <c r="A155" s="90"/>
      <c r="B155" s="18">
        <v>125</v>
      </c>
      <c r="C155" s="9">
        <v>18580.050000000003</v>
      </c>
      <c r="D155" s="4">
        <v>400</v>
      </c>
      <c r="E155" s="167">
        <v>47</v>
      </c>
    </row>
    <row r="156" spans="1:5">
      <c r="A156" s="80"/>
      <c r="B156" s="18" t="s">
        <v>144</v>
      </c>
      <c r="C156" s="9">
        <v>14457.150000000001</v>
      </c>
      <c r="D156" s="4">
        <v>480</v>
      </c>
      <c r="E156" s="167">
        <v>36.1</v>
      </c>
    </row>
    <row r="157" spans="1:5">
      <c r="A157" s="80"/>
      <c r="B157" s="18">
        <v>150</v>
      </c>
      <c r="C157" s="9">
        <v>25151.850000000002</v>
      </c>
      <c r="D157" s="4">
        <v>480</v>
      </c>
      <c r="E157" s="167">
        <v>58.1</v>
      </c>
    </row>
    <row r="158" spans="1:5" ht="12.75" thickBot="1">
      <c r="A158" s="200"/>
      <c r="B158" s="182"/>
      <c r="C158" s="204"/>
      <c r="D158" s="182"/>
      <c r="E158" s="188"/>
    </row>
    <row r="159" spans="1:5">
      <c r="A159" s="179" t="s">
        <v>244</v>
      </c>
      <c r="B159" s="18" t="s">
        <v>149</v>
      </c>
      <c r="C159" s="9">
        <v>42789.600000000006</v>
      </c>
      <c r="D159" s="4">
        <v>600</v>
      </c>
      <c r="E159" s="167">
        <v>80</v>
      </c>
    </row>
    <row r="160" spans="1:5">
      <c r="A160" s="80" t="s">
        <v>243</v>
      </c>
      <c r="B160" s="18">
        <v>200</v>
      </c>
      <c r="C160" s="9">
        <v>68769</v>
      </c>
      <c r="D160" s="18">
        <v>600</v>
      </c>
      <c r="E160" s="164">
        <v>117.5</v>
      </c>
    </row>
    <row r="161" spans="1:5">
      <c r="A161" s="133" t="s">
        <v>137</v>
      </c>
      <c r="B161" s="18" t="s">
        <v>150</v>
      </c>
      <c r="C161" s="9">
        <v>69155.100000000006</v>
      </c>
      <c r="D161" s="4">
        <v>730</v>
      </c>
      <c r="E161" s="167">
        <v>134</v>
      </c>
    </row>
    <row r="162" spans="1:5">
      <c r="A162" s="90" t="s">
        <v>138</v>
      </c>
      <c r="B162" s="18">
        <v>250</v>
      </c>
      <c r="C162" s="9">
        <v>148221.90000000002</v>
      </c>
      <c r="D162" s="4">
        <v>730</v>
      </c>
      <c r="E162" s="167">
        <v>183</v>
      </c>
    </row>
    <row r="163" spans="1:5">
      <c r="A163" s="80" t="s">
        <v>139</v>
      </c>
      <c r="B163" s="18" t="s">
        <v>151</v>
      </c>
      <c r="C163" s="9">
        <v>164749.95000000001</v>
      </c>
      <c r="D163" s="18">
        <v>850</v>
      </c>
      <c r="E163" s="164">
        <v>212</v>
      </c>
    </row>
    <row r="164" spans="1:5">
      <c r="A164" s="80" t="s">
        <v>231</v>
      </c>
      <c r="B164" s="18">
        <v>300</v>
      </c>
      <c r="C164" s="9">
        <v>284349.15000000002</v>
      </c>
      <c r="D164" s="4">
        <v>850</v>
      </c>
      <c r="E164" s="167">
        <v>360</v>
      </c>
    </row>
    <row r="165" spans="1:5">
      <c r="A165" s="118"/>
      <c r="B165" s="18" t="s">
        <v>152</v>
      </c>
      <c r="C165" s="9">
        <v>305542.80000000005</v>
      </c>
      <c r="D165" s="4">
        <v>980</v>
      </c>
      <c r="E165" s="167">
        <v>314</v>
      </c>
    </row>
    <row r="166" spans="1:5">
      <c r="A166" s="180" t="s">
        <v>65</v>
      </c>
      <c r="B166" s="90"/>
      <c r="C166" s="9"/>
      <c r="D166" s="4"/>
      <c r="E166" s="167"/>
    </row>
    <row r="167" spans="1:5">
      <c r="A167" s="181" t="s">
        <v>232</v>
      </c>
      <c r="B167" s="90"/>
      <c r="C167" s="4"/>
      <c r="D167" s="90"/>
      <c r="E167" s="172"/>
    </row>
    <row r="168" spans="1:5" ht="12.75" thickBot="1">
      <c r="A168" s="198"/>
      <c r="B168" s="182"/>
      <c r="C168" s="204"/>
      <c r="D168" s="183"/>
      <c r="E168" s="188"/>
    </row>
  </sheetData>
  <mergeCells count="14">
    <mergeCell ref="A130:A131"/>
    <mergeCell ref="B130:B131"/>
    <mergeCell ref="D130:D131"/>
    <mergeCell ref="E130:E131"/>
    <mergeCell ref="A60:A61"/>
    <mergeCell ref="B60:B61"/>
    <mergeCell ref="D60:D61"/>
    <mergeCell ref="E60:E61"/>
    <mergeCell ref="A1:E1"/>
    <mergeCell ref="A2:E3"/>
    <mergeCell ref="A4:A5"/>
    <mergeCell ref="B4:B5"/>
    <mergeCell ref="D4:D5"/>
    <mergeCell ref="E4:E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7"/>
  <sheetViews>
    <sheetView workbookViewId="0">
      <selection activeCell="G113" sqref="G113"/>
    </sheetView>
  </sheetViews>
  <sheetFormatPr defaultRowHeight="12"/>
  <cols>
    <col min="1" max="1" width="44.42578125" style="36" customWidth="1"/>
    <col min="2" max="2" width="9.140625" style="36" customWidth="1"/>
    <col min="3" max="3" width="11.5703125" style="126" customWidth="1"/>
    <col min="4" max="4" width="7.28515625" style="36" customWidth="1"/>
    <col min="5" max="5" width="12.140625" style="36" customWidth="1"/>
    <col min="6" max="16384" width="9.140625" style="36"/>
  </cols>
  <sheetData>
    <row r="1" spans="1:5" ht="12.75" thickBot="1">
      <c r="A1" s="585" t="s">
        <v>245</v>
      </c>
      <c r="B1" s="586"/>
      <c r="C1" s="586"/>
      <c r="D1" s="586"/>
      <c r="E1" s="587"/>
    </row>
    <row r="2" spans="1:5" s="67" customFormat="1" ht="15.75">
      <c r="A2" s="588" t="s">
        <v>1</v>
      </c>
      <c r="B2" s="588" t="s">
        <v>2</v>
      </c>
      <c r="C2" s="215" t="s">
        <v>70</v>
      </c>
      <c r="D2" s="588" t="s">
        <v>42</v>
      </c>
      <c r="E2" s="590" t="s">
        <v>5</v>
      </c>
    </row>
    <row r="3" spans="1:5" s="67" customFormat="1" ht="15.75">
      <c r="A3" s="589"/>
      <c r="B3" s="589"/>
      <c r="C3" s="216"/>
      <c r="D3" s="589"/>
      <c r="E3" s="591"/>
    </row>
    <row r="4" spans="1:5" s="67" customFormat="1" ht="15.75">
      <c r="A4" s="592" t="s">
        <v>246</v>
      </c>
      <c r="B4" s="593"/>
      <c r="C4" s="593"/>
      <c r="D4" s="593"/>
      <c r="E4" s="594"/>
    </row>
    <row r="5" spans="1:5">
      <c r="A5" s="3" t="s">
        <v>247</v>
      </c>
      <c r="B5" s="18">
        <v>15</v>
      </c>
      <c r="C5" s="9">
        <v>141.19650000000001</v>
      </c>
      <c r="D5" s="173">
        <v>48</v>
      </c>
      <c r="E5" s="207">
        <v>0.16</v>
      </c>
    </row>
    <row r="6" spans="1:5">
      <c r="A6" s="46" t="s">
        <v>248</v>
      </c>
      <c r="B6" s="18">
        <v>20</v>
      </c>
      <c r="C6" s="9">
        <v>230.59350000000001</v>
      </c>
      <c r="D6" s="166">
        <v>55</v>
      </c>
      <c r="E6" s="207">
        <v>0.23</v>
      </c>
    </row>
    <row r="7" spans="1:5">
      <c r="A7" s="10" t="s">
        <v>249</v>
      </c>
      <c r="B7" s="18">
        <v>25</v>
      </c>
      <c r="C7" s="9">
        <v>426.6</v>
      </c>
      <c r="D7" s="166">
        <v>64</v>
      </c>
      <c r="E7" s="207">
        <v>0.38</v>
      </c>
    </row>
    <row r="8" spans="1:5">
      <c r="A8" s="118" t="s">
        <v>250</v>
      </c>
      <c r="B8" s="18">
        <v>32</v>
      </c>
      <c r="C8" s="9">
        <v>754.83900000000006</v>
      </c>
      <c r="D8" s="166">
        <v>48</v>
      </c>
      <c r="E8" s="207">
        <v>0.67</v>
      </c>
    </row>
    <row r="9" spans="1:5">
      <c r="A9" s="17" t="s">
        <v>49</v>
      </c>
      <c r="B9" s="18">
        <v>40</v>
      </c>
      <c r="C9" s="9">
        <v>1123.5915</v>
      </c>
      <c r="D9" s="166">
        <v>54</v>
      </c>
      <c r="E9" s="207">
        <v>1.1399999999999999</v>
      </c>
    </row>
    <row r="10" spans="1:5">
      <c r="A10" s="10" t="s">
        <v>143</v>
      </c>
      <c r="B10" s="18">
        <v>50</v>
      </c>
      <c r="C10" s="9">
        <v>1552.8105</v>
      </c>
      <c r="D10" s="166">
        <v>65</v>
      </c>
      <c r="E10" s="207">
        <v>1.86</v>
      </c>
    </row>
    <row r="11" spans="1:5">
      <c r="A11" s="12"/>
      <c r="B11" s="175"/>
      <c r="C11" s="22"/>
      <c r="D11" s="175"/>
      <c r="E11" s="208"/>
    </row>
    <row r="12" spans="1:5">
      <c r="A12" s="3" t="s">
        <v>251</v>
      </c>
      <c r="B12" s="166">
        <v>15</v>
      </c>
      <c r="C12" s="9">
        <v>141.19650000000001</v>
      </c>
      <c r="D12" s="173">
        <v>48</v>
      </c>
      <c r="E12" s="207">
        <v>0.16</v>
      </c>
    </row>
    <row r="13" spans="1:5">
      <c r="A13" s="181" t="s">
        <v>252</v>
      </c>
      <c r="B13" s="166">
        <v>20</v>
      </c>
      <c r="C13" s="9">
        <v>230.56649999999999</v>
      </c>
      <c r="D13" s="166">
        <v>55</v>
      </c>
      <c r="E13" s="207">
        <v>0.23</v>
      </c>
    </row>
    <row r="14" spans="1:5">
      <c r="A14" s="10" t="s">
        <v>249</v>
      </c>
      <c r="B14" s="166"/>
      <c r="C14" s="9" t="s">
        <v>13</v>
      </c>
      <c r="D14" s="4"/>
      <c r="E14" s="207"/>
    </row>
    <row r="15" spans="1:5">
      <c r="A15" s="118" t="s">
        <v>250</v>
      </c>
      <c r="B15" s="166"/>
      <c r="C15" s="9" t="s">
        <v>13</v>
      </c>
      <c r="D15" s="4"/>
      <c r="E15" s="207"/>
    </row>
    <row r="16" spans="1:5">
      <c r="A16" s="17" t="s">
        <v>49</v>
      </c>
      <c r="B16" s="166"/>
      <c r="C16" s="9" t="s">
        <v>13</v>
      </c>
      <c r="D16" s="4"/>
      <c r="E16" s="207"/>
    </row>
    <row r="17" spans="1:5">
      <c r="A17" s="10" t="s">
        <v>143</v>
      </c>
      <c r="B17" s="4"/>
      <c r="C17" s="9" t="s">
        <v>13</v>
      </c>
      <c r="D17" s="4"/>
      <c r="E17" s="207"/>
    </row>
    <row r="18" spans="1:5">
      <c r="A18" s="10"/>
      <c r="B18" s="166"/>
      <c r="C18" s="9"/>
      <c r="D18" s="4"/>
      <c r="E18" s="207"/>
    </row>
    <row r="19" spans="1:5">
      <c r="A19" s="177" t="s">
        <v>253</v>
      </c>
      <c r="B19" s="159">
        <v>15</v>
      </c>
      <c r="C19" s="19">
        <v>165.15900000000002</v>
      </c>
      <c r="D19" s="159">
        <v>57</v>
      </c>
      <c r="E19" s="209">
        <v>0.17499999999999999</v>
      </c>
    </row>
    <row r="20" spans="1:5">
      <c r="A20" s="181" t="s">
        <v>254</v>
      </c>
      <c r="B20" s="4">
        <v>20</v>
      </c>
      <c r="C20" s="9">
        <v>268.245</v>
      </c>
      <c r="D20" s="4">
        <v>64</v>
      </c>
      <c r="E20" s="207">
        <v>0.23899999999999999</v>
      </c>
    </row>
    <row r="21" spans="1:5">
      <c r="A21" s="10" t="s">
        <v>249</v>
      </c>
      <c r="B21" s="4">
        <v>25</v>
      </c>
      <c r="C21" s="9">
        <v>453.04649999999998</v>
      </c>
      <c r="D21" s="4">
        <v>72</v>
      </c>
      <c r="E21" s="207">
        <v>0.41</v>
      </c>
    </row>
    <row r="22" spans="1:5">
      <c r="A22" s="118" t="s">
        <v>250</v>
      </c>
      <c r="B22" s="4"/>
      <c r="C22" s="9" t="s">
        <v>13</v>
      </c>
      <c r="D22" s="4"/>
      <c r="E22" s="207"/>
    </row>
    <row r="23" spans="1:5">
      <c r="A23" s="17" t="s">
        <v>49</v>
      </c>
      <c r="B23" s="4"/>
      <c r="C23" s="9" t="s">
        <v>13</v>
      </c>
      <c r="D23" s="4"/>
      <c r="E23" s="207"/>
    </row>
    <row r="24" spans="1:5">
      <c r="A24" s="10" t="s">
        <v>143</v>
      </c>
      <c r="B24" s="4"/>
      <c r="C24" s="9" t="s">
        <v>13</v>
      </c>
      <c r="D24" s="4"/>
      <c r="E24" s="207"/>
    </row>
    <row r="25" spans="1:5">
      <c r="A25" s="10"/>
      <c r="B25" s="4"/>
      <c r="C25" s="9"/>
      <c r="D25" s="4"/>
      <c r="E25" s="207"/>
    </row>
    <row r="26" spans="1:5">
      <c r="A26" s="177" t="s">
        <v>255</v>
      </c>
      <c r="B26" s="159">
        <v>15</v>
      </c>
      <c r="C26" s="19">
        <v>165.15900000000002</v>
      </c>
      <c r="D26" s="159">
        <v>57</v>
      </c>
      <c r="E26" s="209">
        <v>0.17499999999999999</v>
      </c>
    </row>
    <row r="27" spans="1:5">
      <c r="A27" s="181" t="s">
        <v>256</v>
      </c>
      <c r="B27" s="4">
        <v>20</v>
      </c>
      <c r="C27" s="9">
        <v>268.245</v>
      </c>
      <c r="D27" s="4">
        <v>64</v>
      </c>
      <c r="E27" s="207">
        <v>0.23899999999999999</v>
      </c>
    </row>
    <row r="28" spans="1:5">
      <c r="A28" s="10" t="s">
        <v>249</v>
      </c>
      <c r="B28" s="4"/>
      <c r="C28" s="9" t="s">
        <v>13</v>
      </c>
      <c r="D28" s="4"/>
      <c r="E28" s="207"/>
    </row>
    <row r="29" spans="1:5">
      <c r="A29" s="118" t="s">
        <v>250</v>
      </c>
      <c r="B29" s="4"/>
      <c r="C29" s="9" t="s">
        <v>13</v>
      </c>
      <c r="D29" s="4"/>
      <c r="E29" s="207"/>
    </row>
    <row r="30" spans="1:5">
      <c r="A30" s="17" t="s">
        <v>49</v>
      </c>
      <c r="B30" s="4"/>
      <c r="C30" s="9" t="s">
        <v>13</v>
      </c>
      <c r="D30" s="4"/>
      <c r="E30" s="207"/>
    </row>
    <row r="31" spans="1:5">
      <c r="A31" s="10" t="s">
        <v>143</v>
      </c>
      <c r="B31" s="4"/>
      <c r="C31" s="9" t="s">
        <v>13</v>
      </c>
      <c r="D31" s="4"/>
      <c r="E31" s="207"/>
    </row>
    <row r="32" spans="1:5">
      <c r="A32" s="12"/>
      <c r="B32" s="13"/>
      <c r="C32" s="22"/>
      <c r="D32" s="13"/>
      <c r="E32" s="208"/>
    </row>
    <row r="33" spans="1:5">
      <c r="A33" s="3" t="s">
        <v>257</v>
      </c>
      <c r="B33" s="4">
        <v>15</v>
      </c>
      <c r="C33" s="9">
        <v>0</v>
      </c>
      <c r="D33" s="4">
        <v>62</v>
      </c>
      <c r="E33" s="207">
        <v>0.19</v>
      </c>
    </row>
    <row r="34" spans="1:5">
      <c r="A34" s="181" t="s">
        <v>258</v>
      </c>
      <c r="B34" s="4">
        <v>20</v>
      </c>
      <c r="C34" s="9">
        <v>0</v>
      </c>
      <c r="D34" s="4">
        <v>65</v>
      </c>
      <c r="E34" s="207">
        <v>0.26</v>
      </c>
    </row>
    <row r="35" spans="1:5">
      <c r="A35" s="10" t="s">
        <v>249</v>
      </c>
      <c r="B35" s="4">
        <v>25</v>
      </c>
      <c r="C35" s="9">
        <v>0</v>
      </c>
      <c r="D35" s="4">
        <v>72</v>
      </c>
      <c r="E35" s="207">
        <v>0.43</v>
      </c>
    </row>
    <row r="36" spans="1:5">
      <c r="A36" s="118" t="s">
        <v>250</v>
      </c>
      <c r="B36" s="4"/>
      <c r="C36" s="9"/>
      <c r="D36" s="4"/>
      <c r="E36" s="207"/>
    </row>
    <row r="37" spans="1:5">
      <c r="A37" s="17" t="s">
        <v>49</v>
      </c>
      <c r="B37" s="4"/>
      <c r="C37" s="9"/>
      <c r="D37" s="4"/>
      <c r="E37" s="207"/>
    </row>
    <row r="38" spans="1:5">
      <c r="A38" s="10" t="s">
        <v>143</v>
      </c>
      <c r="B38" s="4"/>
      <c r="C38" s="9"/>
      <c r="D38" s="4"/>
      <c r="E38" s="207"/>
    </row>
    <row r="39" spans="1:5">
      <c r="A39" s="12"/>
      <c r="B39" s="13"/>
      <c r="C39" s="22"/>
      <c r="D39" s="13"/>
      <c r="E39" s="208"/>
    </row>
    <row r="40" spans="1:5">
      <c r="A40" s="3" t="s">
        <v>259</v>
      </c>
      <c r="B40" s="4">
        <v>15</v>
      </c>
      <c r="C40" s="9">
        <v>0</v>
      </c>
      <c r="D40" s="4">
        <v>62</v>
      </c>
      <c r="E40" s="207">
        <v>0.19</v>
      </c>
    </row>
    <row r="41" spans="1:5">
      <c r="A41" s="181" t="s">
        <v>260</v>
      </c>
      <c r="B41" s="4">
        <v>20</v>
      </c>
      <c r="C41" s="9">
        <v>0</v>
      </c>
      <c r="D41" s="4">
        <v>65</v>
      </c>
      <c r="E41" s="207">
        <v>0.26</v>
      </c>
    </row>
    <row r="42" spans="1:5">
      <c r="A42" s="10" t="s">
        <v>249</v>
      </c>
      <c r="B42" s="4">
        <v>25</v>
      </c>
      <c r="C42" s="9">
        <v>0</v>
      </c>
      <c r="D42" s="4">
        <v>72</v>
      </c>
      <c r="E42" s="207">
        <v>0.43</v>
      </c>
    </row>
    <row r="43" spans="1:5">
      <c r="A43" s="118" t="s">
        <v>250</v>
      </c>
      <c r="B43" s="4"/>
      <c r="C43" s="9"/>
      <c r="D43" s="4"/>
      <c r="E43" s="207"/>
    </row>
    <row r="44" spans="1:5">
      <c r="A44" s="17" t="s">
        <v>49</v>
      </c>
      <c r="B44" s="4"/>
      <c r="C44" s="9"/>
      <c r="D44" s="4"/>
      <c r="E44" s="207"/>
    </row>
    <row r="45" spans="1:5">
      <c r="A45" s="10" t="s">
        <v>143</v>
      </c>
      <c r="B45" s="4"/>
      <c r="C45" s="9"/>
      <c r="D45" s="4"/>
      <c r="E45" s="207"/>
    </row>
    <row r="46" spans="1:5">
      <c r="A46" s="10"/>
      <c r="B46" s="4"/>
      <c r="C46" s="22"/>
      <c r="D46" s="4"/>
      <c r="E46" s="207"/>
    </row>
    <row r="47" spans="1:5">
      <c r="A47" s="210" t="s">
        <v>261</v>
      </c>
      <c r="B47" s="159">
        <v>15</v>
      </c>
      <c r="C47" s="9">
        <v>384.43950000000001</v>
      </c>
      <c r="D47" s="159">
        <v>78</v>
      </c>
      <c r="E47" s="209">
        <v>0.23</v>
      </c>
    </row>
    <row r="48" spans="1:5">
      <c r="A48" s="181" t="s">
        <v>252</v>
      </c>
      <c r="B48" s="4">
        <v>20</v>
      </c>
      <c r="C48" s="9">
        <v>552.79800000000012</v>
      </c>
      <c r="D48" s="4"/>
      <c r="E48" s="207"/>
    </row>
    <row r="49" spans="1:5">
      <c r="A49" s="10" t="s">
        <v>262</v>
      </c>
      <c r="B49" s="4"/>
      <c r="C49" s="9"/>
      <c r="D49" s="4"/>
      <c r="E49" s="207"/>
    </row>
    <row r="50" spans="1:5">
      <c r="A50" s="118" t="s">
        <v>263</v>
      </c>
      <c r="B50" s="4"/>
      <c r="C50" s="9"/>
      <c r="D50" s="4"/>
      <c r="E50" s="207"/>
    </row>
    <row r="51" spans="1:5">
      <c r="A51" s="17" t="s">
        <v>49</v>
      </c>
      <c r="B51" s="4"/>
      <c r="C51" s="9"/>
      <c r="D51" s="4"/>
      <c r="E51" s="207"/>
    </row>
    <row r="52" spans="1:5">
      <c r="A52" s="10" t="s">
        <v>143</v>
      </c>
      <c r="B52" s="4"/>
      <c r="C52" s="9"/>
      <c r="D52" s="4"/>
      <c r="E52" s="207"/>
    </row>
    <row r="53" spans="1:5">
      <c r="A53" s="12"/>
      <c r="B53" s="13"/>
      <c r="C53" s="22"/>
      <c r="D53" s="13"/>
      <c r="E53" s="208"/>
    </row>
    <row r="54" spans="1:5">
      <c r="A54" s="3" t="s">
        <v>264</v>
      </c>
      <c r="B54" s="4">
        <v>15</v>
      </c>
      <c r="C54" s="94">
        <v>0</v>
      </c>
      <c r="D54" s="4">
        <v>77</v>
      </c>
      <c r="E54" s="207">
        <v>0.25</v>
      </c>
    </row>
    <row r="55" spans="1:5">
      <c r="A55" s="181" t="s">
        <v>265</v>
      </c>
      <c r="B55" s="4">
        <v>20</v>
      </c>
      <c r="C55" s="94">
        <v>0</v>
      </c>
      <c r="D55" s="4">
        <v>91</v>
      </c>
      <c r="E55" s="207">
        <v>0.38</v>
      </c>
    </row>
    <row r="56" spans="1:5">
      <c r="A56" s="10" t="s">
        <v>90</v>
      </c>
      <c r="B56" s="4">
        <v>25</v>
      </c>
      <c r="C56" s="9">
        <v>668.92500000000007</v>
      </c>
      <c r="D56" s="4">
        <v>100</v>
      </c>
      <c r="E56" s="207">
        <v>0.66</v>
      </c>
    </row>
    <row r="57" spans="1:5">
      <c r="A57" s="118" t="s">
        <v>266</v>
      </c>
      <c r="B57" s="4"/>
      <c r="C57" s="9"/>
      <c r="D57" s="4"/>
      <c r="E57" s="207"/>
    </row>
    <row r="58" spans="1:5">
      <c r="A58" s="17" t="s">
        <v>49</v>
      </c>
      <c r="B58" s="4"/>
      <c r="C58" s="9"/>
      <c r="D58" s="4"/>
      <c r="E58" s="207"/>
    </row>
    <row r="59" spans="1:5">
      <c r="A59" s="10" t="s">
        <v>143</v>
      </c>
      <c r="B59" s="4"/>
      <c r="C59" s="9"/>
      <c r="D59" s="4"/>
      <c r="E59" s="207"/>
    </row>
    <row r="60" spans="1:5">
      <c r="A60" s="12"/>
      <c r="B60" s="13"/>
      <c r="C60" s="22"/>
      <c r="D60" s="13"/>
      <c r="E60" s="208"/>
    </row>
    <row r="61" spans="1:5">
      <c r="A61" s="3" t="s">
        <v>264</v>
      </c>
      <c r="B61" s="4">
        <v>15</v>
      </c>
      <c r="C61" s="9">
        <v>252.47700000000003</v>
      </c>
      <c r="D61" s="4">
        <v>77</v>
      </c>
      <c r="E61" s="207">
        <v>0.25</v>
      </c>
    </row>
    <row r="62" spans="1:5">
      <c r="A62" s="181" t="s">
        <v>267</v>
      </c>
      <c r="B62" s="4">
        <v>20</v>
      </c>
      <c r="C62" s="9">
        <v>401.85450000000003</v>
      </c>
      <c r="D62" s="4">
        <v>91</v>
      </c>
      <c r="E62" s="207">
        <v>0.38</v>
      </c>
    </row>
    <row r="63" spans="1:5">
      <c r="A63" s="10" t="s">
        <v>268</v>
      </c>
      <c r="B63" s="4">
        <v>25</v>
      </c>
      <c r="C63" s="94">
        <v>0</v>
      </c>
      <c r="D63" s="4">
        <v>100</v>
      </c>
      <c r="E63" s="207">
        <v>0.66</v>
      </c>
    </row>
    <row r="64" spans="1:5">
      <c r="A64" s="118" t="s">
        <v>269</v>
      </c>
      <c r="B64" s="4"/>
      <c r="C64" s="9"/>
      <c r="D64" s="4"/>
      <c r="E64" s="207"/>
    </row>
    <row r="65" spans="1:5">
      <c r="A65" s="17" t="s">
        <v>49</v>
      </c>
      <c r="B65" s="4"/>
      <c r="C65" s="9"/>
      <c r="D65" s="4"/>
      <c r="E65" s="207"/>
    </row>
    <row r="66" spans="1:5">
      <c r="A66" s="10" t="s">
        <v>143</v>
      </c>
      <c r="B66" s="4"/>
      <c r="C66" s="9"/>
      <c r="D66" s="4"/>
      <c r="E66" s="207"/>
    </row>
    <row r="67" spans="1:5">
      <c r="A67" s="12"/>
      <c r="B67" s="21"/>
      <c r="C67" s="22"/>
      <c r="D67" s="175"/>
      <c r="E67" s="208"/>
    </row>
    <row r="68" spans="1:5">
      <c r="A68" s="3" t="s">
        <v>270</v>
      </c>
      <c r="B68" s="18">
        <v>15</v>
      </c>
      <c r="C68" s="9">
        <v>232.73932500000001</v>
      </c>
      <c r="D68" s="173">
        <v>53</v>
      </c>
      <c r="E68" s="207">
        <v>0.16</v>
      </c>
    </row>
    <row r="69" spans="1:5">
      <c r="A69" s="181" t="s">
        <v>248</v>
      </c>
      <c r="B69" s="18">
        <v>20</v>
      </c>
      <c r="C69" s="9">
        <v>359.13780000000003</v>
      </c>
      <c r="D69" s="166">
        <v>61</v>
      </c>
      <c r="E69" s="207">
        <v>0.25</v>
      </c>
    </row>
    <row r="70" spans="1:5">
      <c r="A70" s="181" t="s">
        <v>271</v>
      </c>
      <c r="B70" s="18">
        <v>25</v>
      </c>
      <c r="C70" s="9">
        <v>574.21507500000007</v>
      </c>
      <c r="D70" s="166">
        <v>75</v>
      </c>
      <c r="E70" s="207">
        <v>0.45</v>
      </c>
    </row>
    <row r="71" spans="1:5">
      <c r="A71" s="10" t="s">
        <v>249</v>
      </c>
      <c r="B71" s="18">
        <v>32</v>
      </c>
      <c r="C71" s="9">
        <v>905.39977500000009</v>
      </c>
      <c r="D71" s="4"/>
      <c r="E71" s="207"/>
    </row>
    <row r="72" spans="1:5">
      <c r="A72" s="118" t="s">
        <v>250</v>
      </c>
      <c r="B72" s="18">
        <v>40</v>
      </c>
      <c r="C72" s="9">
        <v>1374.8332500000001</v>
      </c>
      <c r="D72" s="4"/>
      <c r="E72" s="207"/>
    </row>
    <row r="73" spans="1:5">
      <c r="A73" s="17" t="s">
        <v>212</v>
      </c>
      <c r="B73" s="18">
        <v>50</v>
      </c>
      <c r="C73" s="9">
        <v>2193.0426000000002</v>
      </c>
      <c r="D73" s="4"/>
      <c r="E73" s="207"/>
    </row>
    <row r="74" spans="1:5">
      <c r="A74" s="10" t="s">
        <v>143</v>
      </c>
      <c r="C74" s="9"/>
      <c r="D74" s="4"/>
      <c r="E74" s="207"/>
    </row>
    <row r="75" spans="1:5">
      <c r="A75" s="12"/>
      <c r="B75" s="211"/>
      <c r="C75" s="22"/>
      <c r="D75" s="175"/>
      <c r="E75" s="208"/>
    </row>
    <row r="76" spans="1:5">
      <c r="A76" s="3" t="s">
        <v>270</v>
      </c>
      <c r="B76" s="166">
        <v>15</v>
      </c>
      <c r="C76" s="9">
        <v>228.17497499999999</v>
      </c>
      <c r="D76" s="173">
        <v>53</v>
      </c>
      <c r="E76" s="207">
        <v>0.16</v>
      </c>
    </row>
    <row r="77" spans="1:5">
      <c r="A77" s="181" t="s">
        <v>252</v>
      </c>
      <c r="B77" s="166">
        <v>20</v>
      </c>
      <c r="C77" s="9">
        <v>352.09282500000006</v>
      </c>
      <c r="D77" s="166">
        <v>61</v>
      </c>
      <c r="E77" s="207">
        <v>0.25</v>
      </c>
    </row>
    <row r="78" spans="1:5">
      <c r="A78" s="181" t="s">
        <v>271</v>
      </c>
      <c r="B78" s="166">
        <v>25</v>
      </c>
      <c r="C78" s="9">
        <v>562.94595000000004</v>
      </c>
      <c r="D78" s="166">
        <v>75</v>
      </c>
      <c r="E78" s="207">
        <v>0.45</v>
      </c>
    </row>
    <row r="79" spans="1:5">
      <c r="A79" s="10" t="s">
        <v>249</v>
      </c>
      <c r="B79" s="166"/>
      <c r="C79" s="9"/>
      <c r="D79" s="4"/>
      <c r="E79" s="207"/>
    </row>
    <row r="80" spans="1:5">
      <c r="A80" s="118" t="s">
        <v>250</v>
      </c>
      <c r="B80" s="166"/>
      <c r="C80" s="9"/>
      <c r="D80" s="4"/>
      <c r="E80" s="207"/>
    </row>
    <row r="81" spans="1:5">
      <c r="A81" s="17" t="s">
        <v>212</v>
      </c>
      <c r="B81" s="166"/>
      <c r="C81" s="9"/>
      <c r="D81" s="4"/>
      <c r="E81" s="207"/>
    </row>
    <row r="82" spans="1:5">
      <c r="A82" s="10" t="s">
        <v>143</v>
      </c>
      <c r="B82" s="4"/>
      <c r="C82" s="9"/>
      <c r="D82" s="4"/>
      <c r="E82" s="207"/>
    </row>
    <row r="83" spans="1:5">
      <c r="A83" s="12"/>
      <c r="B83" s="128"/>
      <c r="C83" s="22"/>
      <c r="D83" s="175"/>
      <c r="E83" s="208"/>
    </row>
    <row r="84" spans="1:5">
      <c r="A84" s="3" t="s">
        <v>270</v>
      </c>
      <c r="B84" s="18">
        <v>15</v>
      </c>
      <c r="C84" s="9">
        <v>249.02640000000002</v>
      </c>
      <c r="D84" s="173">
        <v>65</v>
      </c>
      <c r="E84" s="207">
        <v>0.18</v>
      </c>
    </row>
    <row r="85" spans="1:5">
      <c r="A85" s="181" t="s">
        <v>254</v>
      </c>
      <c r="B85" s="18">
        <v>20</v>
      </c>
      <c r="C85" s="9">
        <v>384.28424999999999</v>
      </c>
      <c r="D85" s="166">
        <v>74</v>
      </c>
      <c r="E85" s="207">
        <v>0.28000000000000003</v>
      </c>
    </row>
    <row r="86" spans="1:5">
      <c r="A86" s="181" t="s">
        <v>271</v>
      </c>
      <c r="B86" s="18">
        <v>25</v>
      </c>
      <c r="C86" s="9">
        <v>613.02622500000007</v>
      </c>
      <c r="D86" s="166">
        <v>87</v>
      </c>
      <c r="E86" s="207">
        <v>0.49</v>
      </c>
    </row>
    <row r="87" spans="1:5">
      <c r="A87" s="10" t="s">
        <v>249</v>
      </c>
      <c r="B87" s="18">
        <v>32</v>
      </c>
      <c r="C87" s="94" t="s">
        <v>272</v>
      </c>
      <c r="D87" s="4"/>
      <c r="E87" s="207"/>
    </row>
    <row r="88" spans="1:5">
      <c r="A88" s="118" t="s">
        <v>250</v>
      </c>
      <c r="B88" s="18">
        <v>40</v>
      </c>
      <c r="C88" s="94" t="s">
        <v>272</v>
      </c>
      <c r="D88" s="4"/>
      <c r="E88" s="207"/>
    </row>
    <row r="89" spans="1:5">
      <c r="A89" s="17" t="s">
        <v>212</v>
      </c>
      <c r="B89" s="18">
        <v>50</v>
      </c>
      <c r="C89" s="94" t="s">
        <v>272</v>
      </c>
      <c r="D89" s="4"/>
      <c r="E89" s="207"/>
    </row>
    <row r="90" spans="1:5">
      <c r="A90" s="10" t="s">
        <v>143</v>
      </c>
      <c r="C90" s="9"/>
      <c r="D90" s="4"/>
      <c r="E90" s="207"/>
    </row>
    <row r="91" spans="1:5">
      <c r="A91" s="12"/>
      <c r="B91" s="211"/>
      <c r="C91" s="22"/>
      <c r="D91" s="175"/>
      <c r="E91" s="208"/>
    </row>
    <row r="92" spans="1:5">
      <c r="A92" s="3" t="s">
        <v>270</v>
      </c>
      <c r="B92" s="166">
        <v>15</v>
      </c>
      <c r="C92" s="9">
        <v>244.12184999999999</v>
      </c>
      <c r="D92" s="173">
        <v>65</v>
      </c>
      <c r="E92" s="207">
        <v>0.17</v>
      </c>
    </row>
    <row r="93" spans="1:5">
      <c r="A93" s="181" t="s">
        <v>256</v>
      </c>
      <c r="B93" s="166">
        <v>20</v>
      </c>
      <c r="C93" s="9">
        <v>376.71480000000003</v>
      </c>
      <c r="D93" s="166">
        <v>74</v>
      </c>
      <c r="E93" s="207">
        <v>0.3</v>
      </c>
    </row>
    <row r="94" spans="1:5">
      <c r="A94" s="181" t="s">
        <v>271</v>
      </c>
      <c r="B94" s="166">
        <v>25</v>
      </c>
      <c r="C94" s="9">
        <v>600.9633</v>
      </c>
      <c r="D94" s="166">
        <v>87</v>
      </c>
      <c r="E94" s="207">
        <v>0.52</v>
      </c>
    </row>
    <row r="95" spans="1:5">
      <c r="A95" s="10" t="s">
        <v>249</v>
      </c>
      <c r="B95" s="166"/>
      <c r="C95" s="9"/>
      <c r="D95" s="4"/>
      <c r="E95" s="207"/>
    </row>
    <row r="96" spans="1:5">
      <c r="A96" s="118" t="s">
        <v>250</v>
      </c>
      <c r="B96" s="166"/>
      <c r="C96" s="9"/>
      <c r="D96" s="4"/>
      <c r="E96" s="207"/>
    </row>
    <row r="97" spans="1:5">
      <c r="A97" s="17" t="s">
        <v>212</v>
      </c>
      <c r="B97" s="166"/>
      <c r="C97" s="9"/>
      <c r="D97" s="4"/>
      <c r="E97" s="207"/>
    </row>
    <row r="98" spans="1:5">
      <c r="A98" s="10" t="s">
        <v>143</v>
      </c>
      <c r="B98" s="4"/>
      <c r="C98" s="9"/>
      <c r="D98" s="4"/>
      <c r="E98" s="207"/>
    </row>
    <row r="99" spans="1:5">
      <c r="A99" s="12"/>
      <c r="B99" s="21"/>
      <c r="C99" s="22"/>
      <c r="D99" s="175"/>
      <c r="E99" s="208"/>
    </row>
    <row r="100" spans="1:5">
      <c r="A100" s="3" t="s">
        <v>270</v>
      </c>
      <c r="B100" s="18">
        <v>15</v>
      </c>
      <c r="C100" s="9">
        <v>331.95015000000001</v>
      </c>
      <c r="D100" s="173">
        <v>85</v>
      </c>
      <c r="E100" s="207">
        <v>0.28000000000000003</v>
      </c>
    </row>
    <row r="101" spans="1:5">
      <c r="A101" s="181" t="s">
        <v>267</v>
      </c>
      <c r="B101" s="18">
        <v>20</v>
      </c>
      <c r="C101" s="9">
        <v>529.81897500000002</v>
      </c>
      <c r="D101" s="166">
        <v>96</v>
      </c>
      <c r="E101" s="207">
        <v>0.38</v>
      </c>
    </row>
    <row r="102" spans="1:5">
      <c r="A102" s="181" t="s">
        <v>271</v>
      </c>
      <c r="B102" s="18">
        <v>25</v>
      </c>
      <c r="C102" s="9">
        <v>849.49357500000008</v>
      </c>
      <c r="D102" s="166">
        <v>108</v>
      </c>
      <c r="E102" s="207">
        <v>0.6</v>
      </c>
    </row>
    <row r="103" spans="1:5">
      <c r="A103" s="10" t="s">
        <v>249</v>
      </c>
      <c r="B103" s="18"/>
      <c r="C103" s="9"/>
      <c r="D103" s="4"/>
      <c r="E103" s="207"/>
    </row>
    <row r="104" spans="1:5">
      <c r="A104" s="118" t="s">
        <v>250</v>
      </c>
      <c r="B104" s="18"/>
      <c r="C104" s="9"/>
      <c r="D104" s="4"/>
      <c r="E104" s="207"/>
    </row>
    <row r="105" spans="1:5">
      <c r="A105" s="17" t="s">
        <v>212</v>
      </c>
      <c r="B105" s="18"/>
      <c r="C105" s="9"/>
      <c r="D105" s="4"/>
      <c r="E105" s="207"/>
    </row>
    <row r="106" spans="1:5">
      <c r="A106" s="10" t="s">
        <v>143</v>
      </c>
      <c r="C106" s="9"/>
      <c r="D106" s="4"/>
      <c r="E106" s="207"/>
    </row>
    <row r="107" spans="1:5" s="67" customFormat="1" ht="15.75">
      <c r="A107" s="592" t="s">
        <v>273</v>
      </c>
      <c r="B107" s="593"/>
      <c r="C107" s="593"/>
      <c r="D107" s="593"/>
      <c r="E107" s="594"/>
    </row>
    <row r="108" spans="1:5" s="67" customFormat="1" ht="15.75">
      <c r="A108" s="589" t="s">
        <v>1</v>
      </c>
      <c r="B108" s="589" t="s">
        <v>2</v>
      </c>
      <c r="C108" s="216" t="s">
        <v>70</v>
      </c>
      <c r="D108" s="589" t="s">
        <v>42</v>
      </c>
      <c r="E108" s="591" t="s">
        <v>5</v>
      </c>
    </row>
    <row r="109" spans="1:5" s="67" customFormat="1" ht="15.75">
      <c r="A109" s="527"/>
      <c r="B109" s="527"/>
      <c r="C109" s="219"/>
      <c r="D109" s="527"/>
      <c r="E109" s="595"/>
    </row>
    <row r="110" spans="1:5">
      <c r="A110" s="3" t="s">
        <v>274</v>
      </c>
      <c r="B110" s="18">
        <v>15</v>
      </c>
      <c r="C110" s="9">
        <v>130.81500000000003</v>
      </c>
      <c r="D110" s="4">
        <v>49</v>
      </c>
      <c r="E110" s="207">
        <v>0.15</v>
      </c>
    </row>
    <row r="111" spans="1:5">
      <c r="A111" s="181" t="s">
        <v>248</v>
      </c>
      <c r="B111" s="18">
        <v>20</v>
      </c>
      <c r="C111" s="9">
        <v>207.9</v>
      </c>
      <c r="D111" s="4">
        <v>54</v>
      </c>
      <c r="E111" s="207">
        <v>0.20799999999999999</v>
      </c>
    </row>
    <row r="112" spans="1:5">
      <c r="A112" s="10" t="s">
        <v>275</v>
      </c>
      <c r="B112" s="18">
        <v>25</v>
      </c>
      <c r="C112" s="9">
        <v>402.3</v>
      </c>
      <c r="D112" s="4">
        <v>63</v>
      </c>
      <c r="E112" s="207">
        <v>0.39400000000000002</v>
      </c>
    </row>
    <row r="113" spans="1:5">
      <c r="A113" s="10" t="s">
        <v>276</v>
      </c>
      <c r="B113" s="18">
        <v>32</v>
      </c>
      <c r="C113" s="9">
        <v>669.6</v>
      </c>
      <c r="D113" s="4">
        <v>76</v>
      </c>
      <c r="E113" s="207">
        <v>0.54700000000000004</v>
      </c>
    </row>
    <row r="114" spans="1:5">
      <c r="A114" s="118" t="s">
        <v>277</v>
      </c>
      <c r="B114" s="18">
        <v>40</v>
      </c>
      <c r="C114" s="9">
        <v>1005.7500000000001</v>
      </c>
      <c r="D114" s="4">
        <v>89</v>
      </c>
      <c r="E114" s="207">
        <v>0.63500000000000001</v>
      </c>
    </row>
    <row r="115" spans="1:5">
      <c r="A115" s="17" t="s">
        <v>49</v>
      </c>
      <c r="B115" s="18">
        <v>50</v>
      </c>
      <c r="C115" s="9">
        <v>1437.75</v>
      </c>
      <c r="D115" s="4">
        <v>101</v>
      </c>
      <c r="E115" s="207">
        <v>1.33</v>
      </c>
    </row>
    <row r="116" spans="1:5">
      <c r="A116" s="10" t="s">
        <v>143</v>
      </c>
      <c r="B116" s="18"/>
      <c r="C116" s="9"/>
      <c r="D116" s="4"/>
      <c r="E116" s="207"/>
    </row>
    <row r="117" spans="1:5">
      <c r="A117" s="12"/>
      <c r="B117" s="21"/>
      <c r="C117" s="22"/>
      <c r="D117" s="13"/>
      <c r="E117" s="208"/>
    </row>
    <row r="118" spans="1:5">
      <c r="A118" s="3" t="s">
        <v>278</v>
      </c>
      <c r="B118" s="18">
        <v>15</v>
      </c>
      <c r="C118" s="9">
        <v>130.81500000000003</v>
      </c>
      <c r="D118" s="4">
        <v>49</v>
      </c>
      <c r="E118" s="207">
        <v>0.14299999999999999</v>
      </c>
    </row>
    <row r="119" spans="1:5">
      <c r="A119" s="181" t="s">
        <v>252</v>
      </c>
      <c r="B119" s="18">
        <v>20</v>
      </c>
      <c r="C119" s="9">
        <v>207.9</v>
      </c>
      <c r="D119" s="4">
        <v>54</v>
      </c>
      <c r="E119" s="207">
        <v>0.2</v>
      </c>
    </row>
    <row r="120" spans="1:5">
      <c r="A120" s="10" t="s">
        <v>275</v>
      </c>
      <c r="B120" s="18"/>
      <c r="C120" s="9"/>
      <c r="D120" s="4"/>
      <c r="E120" s="207"/>
    </row>
    <row r="121" spans="1:5">
      <c r="A121" s="10" t="s">
        <v>276</v>
      </c>
      <c r="B121" s="18"/>
      <c r="C121" s="9"/>
      <c r="D121" s="4"/>
      <c r="E121" s="207"/>
    </row>
    <row r="122" spans="1:5">
      <c r="A122" s="118" t="s">
        <v>277</v>
      </c>
      <c r="B122" s="18"/>
      <c r="C122" s="9"/>
      <c r="D122" s="4"/>
      <c r="E122" s="207"/>
    </row>
    <row r="123" spans="1:5">
      <c r="A123" s="17" t="s">
        <v>49</v>
      </c>
      <c r="B123" s="18"/>
      <c r="C123" s="9"/>
      <c r="D123" s="4"/>
      <c r="E123" s="207"/>
    </row>
    <row r="124" spans="1:5">
      <c r="A124" s="10" t="s">
        <v>143</v>
      </c>
      <c r="B124" s="18"/>
      <c r="C124" s="9"/>
      <c r="D124" s="4"/>
      <c r="E124" s="207"/>
    </row>
    <row r="125" spans="1:5">
      <c r="A125" s="12"/>
      <c r="B125" s="21"/>
      <c r="C125" s="22"/>
      <c r="D125" s="13"/>
      <c r="E125" s="208"/>
    </row>
    <row r="126" spans="1:5">
      <c r="A126" s="3" t="s">
        <v>279</v>
      </c>
      <c r="B126" s="18">
        <v>15</v>
      </c>
      <c r="C126" s="9">
        <v>155.25</v>
      </c>
      <c r="D126" s="4">
        <v>57</v>
      </c>
      <c r="E126" s="207">
        <v>0.17100000000000001</v>
      </c>
    </row>
    <row r="127" spans="1:5">
      <c r="A127" s="181" t="s">
        <v>254</v>
      </c>
      <c r="B127" s="18">
        <v>20</v>
      </c>
      <c r="C127" s="9">
        <v>245.70000000000002</v>
      </c>
      <c r="D127" s="4">
        <v>63</v>
      </c>
      <c r="E127" s="207">
        <v>0.24299999999999999</v>
      </c>
    </row>
    <row r="128" spans="1:5">
      <c r="A128" s="10" t="s">
        <v>275</v>
      </c>
      <c r="B128" s="18">
        <v>25</v>
      </c>
      <c r="C128" s="9">
        <v>452.25000000000006</v>
      </c>
      <c r="D128" s="4">
        <v>71</v>
      </c>
      <c r="E128" s="207">
        <v>0.42</v>
      </c>
    </row>
    <row r="129" spans="1:5">
      <c r="A129" s="10" t="s">
        <v>276</v>
      </c>
      <c r="B129" s="18">
        <v>32</v>
      </c>
      <c r="C129" s="9">
        <v>743.85</v>
      </c>
      <c r="D129" s="4">
        <v>84</v>
      </c>
      <c r="E129" s="207">
        <v>0.6</v>
      </c>
    </row>
    <row r="130" spans="1:5">
      <c r="A130" s="118" t="s">
        <v>277</v>
      </c>
      <c r="B130" s="18">
        <v>40</v>
      </c>
      <c r="C130" s="9">
        <v>1092.1500000000001</v>
      </c>
      <c r="D130" s="4">
        <v>98</v>
      </c>
      <c r="E130" s="207">
        <v>0.89</v>
      </c>
    </row>
    <row r="131" spans="1:5">
      <c r="A131" s="17" t="s">
        <v>49</v>
      </c>
      <c r="B131" s="18">
        <v>50</v>
      </c>
      <c r="C131" s="9">
        <v>1613.25</v>
      </c>
      <c r="D131" s="4">
        <v>113</v>
      </c>
      <c r="E131" s="207">
        <v>1.46</v>
      </c>
    </row>
    <row r="132" spans="1:5">
      <c r="A132" s="12" t="s">
        <v>143</v>
      </c>
      <c r="B132" s="21"/>
      <c r="C132" s="22"/>
      <c r="D132" s="13"/>
      <c r="E132" s="208"/>
    </row>
    <row r="133" spans="1:5">
      <c r="A133" s="3" t="s">
        <v>280</v>
      </c>
      <c r="B133" s="18">
        <v>15</v>
      </c>
      <c r="C133" s="9">
        <v>155.25</v>
      </c>
      <c r="D133" s="4">
        <v>57</v>
      </c>
      <c r="E133" s="207">
        <v>0.16200000000000001</v>
      </c>
    </row>
    <row r="134" spans="1:5">
      <c r="A134" s="181" t="s">
        <v>256</v>
      </c>
      <c r="B134" s="18">
        <v>20</v>
      </c>
      <c r="C134" s="9">
        <v>245.70000000000002</v>
      </c>
      <c r="D134" s="4">
        <v>63</v>
      </c>
      <c r="E134" s="207">
        <v>0.23499999999999999</v>
      </c>
    </row>
    <row r="135" spans="1:5">
      <c r="A135" s="10" t="s">
        <v>275</v>
      </c>
      <c r="B135" s="18"/>
      <c r="C135" s="9"/>
      <c r="D135" s="4"/>
      <c r="E135" s="207"/>
    </row>
    <row r="136" spans="1:5">
      <c r="A136" s="10" t="s">
        <v>276</v>
      </c>
      <c r="B136" s="18"/>
      <c r="C136" s="9"/>
      <c r="D136" s="4"/>
      <c r="E136" s="207"/>
    </row>
    <row r="137" spans="1:5">
      <c r="A137" s="118" t="s">
        <v>281</v>
      </c>
      <c r="B137" s="18"/>
      <c r="C137" s="9"/>
      <c r="D137" s="4"/>
      <c r="E137" s="207"/>
    </row>
    <row r="138" spans="1:5">
      <c r="A138" s="17" t="s">
        <v>49</v>
      </c>
      <c r="B138" s="18"/>
      <c r="C138" s="9"/>
      <c r="D138" s="4"/>
      <c r="E138" s="207"/>
    </row>
    <row r="139" spans="1:5">
      <c r="A139" s="10" t="s">
        <v>143</v>
      </c>
      <c r="B139" s="18"/>
      <c r="C139" s="9"/>
      <c r="D139" s="4"/>
      <c r="E139" s="207"/>
    </row>
    <row r="140" spans="1:5">
      <c r="A140" s="12"/>
      <c r="B140" s="21"/>
      <c r="C140" s="22"/>
      <c r="D140" s="13"/>
      <c r="E140" s="208"/>
    </row>
    <row r="141" spans="1:5">
      <c r="A141" s="3" t="s">
        <v>282</v>
      </c>
      <c r="B141" s="18">
        <v>15</v>
      </c>
      <c r="C141" s="9">
        <v>174.15</v>
      </c>
      <c r="D141" s="4">
        <v>66</v>
      </c>
      <c r="E141" s="207">
        <v>0.184</v>
      </c>
    </row>
    <row r="142" spans="1:5">
      <c r="A142" s="181" t="s">
        <v>267</v>
      </c>
      <c r="B142" s="18">
        <v>20</v>
      </c>
      <c r="C142" s="9">
        <v>294.3</v>
      </c>
      <c r="D142" s="4">
        <v>75</v>
      </c>
      <c r="E142" s="207">
        <v>0.28000000000000003</v>
      </c>
    </row>
    <row r="143" spans="1:5">
      <c r="A143" s="10" t="s">
        <v>275</v>
      </c>
      <c r="B143" s="18">
        <v>25</v>
      </c>
      <c r="C143" s="9">
        <v>612.90000000000009</v>
      </c>
      <c r="D143" s="4"/>
      <c r="E143" s="207"/>
    </row>
    <row r="144" spans="1:5">
      <c r="A144" s="10" t="s">
        <v>276</v>
      </c>
      <c r="B144" s="18"/>
      <c r="C144" s="9"/>
      <c r="D144" s="4"/>
      <c r="E144" s="207"/>
    </row>
    <row r="145" spans="1:5">
      <c r="A145" s="118" t="s">
        <v>283</v>
      </c>
      <c r="B145" s="18"/>
      <c r="C145" s="9"/>
      <c r="D145" s="4"/>
      <c r="E145" s="207"/>
    </row>
    <row r="146" spans="1:5">
      <c r="A146" s="17" t="s">
        <v>49</v>
      </c>
      <c r="B146" s="18"/>
      <c r="C146" s="9"/>
      <c r="D146" s="4"/>
      <c r="E146" s="207"/>
    </row>
    <row r="147" spans="1:5">
      <c r="A147" s="10" t="s">
        <v>143</v>
      </c>
      <c r="B147" s="18"/>
      <c r="C147" s="9"/>
      <c r="D147" s="4"/>
      <c r="E147" s="207"/>
    </row>
    <row r="148" spans="1:5" ht="12.75" thickBot="1">
      <c r="A148" s="110"/>
      <c r="B148" s="182"/>
      <c r="C148" s="217"/>
      <c r="D148" s="182"/>
      <c r="E148" s="212"/>
    </row>
    <row r="149" spans="1:5" s="67" customFormat="1" ht="15.75">
      <c r="A149" s="582" t="s">
        <v>284</v>
      </c>
      <c r="B149" s="583"/>
      <c r="C149" s="583"/>
      <c r="D149" s="583"/>
      <c r="E149" s="584"/>
    </row>
    <row r="150" spans="1:5">
      <c r="A150" s="3" t="s">
        <v>285</v>
      </c>
      <c r="B150" s="4">
        <v>15</v>
      </c>
      <c r="C150" s="9">
        <v>155.196</v>
      </c>
      <c r="D150" s="6">
        <v>48</v>
      </c>
      <c r="E150" s="207">
        <v>0.16</v>
      </c>
    </row>
    <row r="151" spans="1:5">
      <c r="A151" s="181" t="s">
        <v>248</v>
      </c>
      <c r="B151" s="4">
        <v>20</v>
      </c>
      <c r="C151" s="9">
        <v>241.65</v>
      </c>
      <c r="D151" s="4">
        <v>55</v>
      </c>
      <c r="E151" s="207">
        <v>0.23</v>
      </c>
    </row>
    <row r="152" spans="1:5">
      <c r="A152" s="10" t="s">
        <v>286</v>
      </c>
      <c r="B152" s="4">
        <v>25</v>
      </c>
      <c r="C152" s="9">
        <v>459.64800000000008</v>
      </c>
      <c r="D152" s="4">
        <v>64</v>
      </c>
      <c r="E152" s="207">
        <v>0.38</v>
      </c>
    </row>
    <row r="153" spans="1:5">
      <c r="A153" s="118" t="s">
        <v>287</v>
      </c>
      <c r="B153" s="4">
        <v>32</v>
      </c>
      <c r="C153" s="9">
        <v>904.5675</v>
      </c>
      <c r="D153" s="4">
        <v>77</v>
      </c>
      <c r="E153" s="207">
        <v>0.67</v>
      </c>
    </row>
    <row r="154" spans="1:5">
      <c r="A154" s="17" t="s">
        <v>49</v>
      </c>
      <c r="B154" s="4">
        <v>40</v>
      </c>
      <c r="C154" s="9">
        <v>1232.037</v>
      </c>
      <c r="D154" s="4">
        <v>87</v>
      </c>
      <c r="E154" s="207">
        <v>1.1399999999999999</v>
      </c>
    </row>
    <row r="155" spans="1:5">
      <c r="A155" s="10" t="s">
        <v>143</v>
      </c>
      <c r="B155" s="4">
        <v>50</v>
      </c>
      <c r="C155" s="9">
        <v>1704.4560000000001</v>
      </c>
      <c r="D155" s="4">
        <v>103</v>
      </c>
      <c r="E155" s="207">
        <v>1.86</v>
      </c>
    </row>
    <row r="156" spans="1:5">
      <c r="A156" s="12"/>
      <c r="B156" s="13"/>
      <c r="C156" s="22"/>
      <c r="D156" s="175"/>
      <c r="E156" s="208"/>
    </row>
    <row r="157" spans="1:5">
      <c r="A157" s="3" t="s">
        <v>288</v>
      </c>
      <c r="B157" s="4">
        <v>15</v>
      </c>
      <c r="C157" s="9">
        <v>156.06</v>
      </c>
      <c r="D157" s="173">
        <v>48</v>
      </c>
      <c r="E157" s="207">
        <v>0.16</v>
      </c>
    </row>
    <row r="158" spans="1:5">
      <c r="A158" s="181" t="s">
        <v>252</v>
      </c>
      <c r="B158" s="4">
        <v>20</v>
      </c>
      <c r="C158" s="9">
        <v>247.0635</v>
      </c>
      <c r="D158" s="166">
        <v>55</v>
      </c>
      <c r="E158" s="207">
        <v>0.23</v>
      </c>
    </row>
    <row r="159" spans="1:5">
      <c r="A159" s="10" t="s">
        <v>286</v>
      </c>
      <c r="B159" s="4"/>
      <c r="C159" s="9"/>
      <c r="D159" s="4"/>
      <c r="E159" s="207"/>
    </row>
    <row r="160" spans="1:5">
      <c r="A160" s="118" t="s">
        <v>287</v>
      </c>
      <c r="B160" s="4"/>
      <c r="C160" s="9"/>
      <c r="D160" s="4"/>
      <c r="E160" s="207"/>
    </row>
    <row r="161" spans="1:5">
      <c r="A161" s="17" t="s">
        <v>49</v>
      </c>
      <c r="B161" s="4"/>
      <c r="C161" s="9"/>
      <c r="D161" s="4"/>
      <c r="E161" s="207"/>
    </row>
    <row r="162" spans="1:5">
      <c r="A162" s="10" t="s">
        <v>143</v>
      </c>
      <c r="B162" s="4"/>
      <c r="C162" s="9"/>
      <c r="D162" s="4"/>
      <c r="E162" s="207"/>
    </row>
    <row r="163" spans="1:5">
      <c r="A163" s="12"/>
      <c r="B163" s="13"/>
      <c r="C163" s="22"/>
      <c r="D163" s="13"/>
      <c r="E163" s="208"/>
    </row>
    <row r="164" spans="1:5">
      <c r="A164" s="3" t="s">
        <v>289</v>
      </c>
      <c r="B164" s="4">
        <v>15</v>
      </c>
      <c r="C164" s="9">
        <v>187.58250000000001</v>
      </c>
      <c r="D164" s="4">
        <v>57</v>
      </c>
      <c r="E164" s="207">
        <v>0.17499999999999999</v>
      </c>
    </row>
    <row r="165" spans="1:5">
      <c r="A165" s="181" t="s">
        <v>254</v>
      </c>
      <c r="B165" s="4">
        <v>20</v>
      </c>
      <c r="C165" s="9">
        <v>293.54400000000004</v>
      </c>
      <c r="D165" s="4">
        <v>64</v>
      </c>
      <c r="E165" s="207">
        <v>0.23899999999999999</v>
      </c>
    </row>
    <row r="166" spans="1:5">
      <c r="A166" s="10" t="s">
        <v>286</v>
      </c>
      <c r="B166" s="4">
        <v>25</v>
      </c>
      <c r="C166" s="9">
        <v>473.44499999999999</v>
      </c>
      <c r="D166" s="4"/>
      <c r="E166" s="207"/>
    </row>
    <row r="167" spans="1:5">
      <c r="A167" s="118" t="s">
        <v>287</v>
      </c>
      <c r="B167" s="4"/>
      <c r="C167" s="9"/>
      <c r="D167" s="4"/>
      <c r="E167" s="207"/>
    </row>
    <row r="168" spans="1:5">
      <c r="A168" s="17" t="s">
        <v>49</v>
      </c>
      <c r="B168" s="4"/>
      <c r="C168" s="9"/>
      <c r="D168" s="4"/>
      <c r="E168" s="207"/>
    </row>
    <row r="169" spans="1:5">
      <c r="A169" s="10" t="s">
        <v>143</v>
      </c>
      <c r="B169" s="4"/>
      <c r="C169" s="9"/>
      <c r="D169" s="4"/>
      <c r="E169" s="207"/>
    </row>
    <row r="170" spans="1:5">
      <c r="A170" s="12"/>
      <c r="B170" s="13"/>
      <c r="C170" s="22"/>
      <c r="D170" s="13"/>
      <c r="E170" s="208"/>
    </row>
    <row r="171" spans="1:5">
      <c r="A171" s="3" t="s">
        <v>290</v>
      </c>
      <c r="B171" s="4">
        <v>15</v>
      </c>
      <c r="C171" s="9">
        <v>187.58250000000001</v>
      </c>
      <c r="D171" s="4">
        <v>57</v>
      </c>
      <c r="E171" s="207">
        <v>0.17499999999999999</v>
      </c>
    </row>
    <row r="172" spans="1:5">
      <c r="A172" s="181" t="s">
        <v>256</v>
      </c>
      <c r="B172" s="4">
        <v>20</v>
      </c>
      <c r="C172" s="9">
        <v>293.54400000000004</v>
      </c>
      <c r="D172" s="4">
        <v>64</v>
      </c>
      <c r="E172" s="207">
        <v>0.23899999999999999</v>
      </c>
    </row>
    <row r="173" spans="1:5">
      <c r="A173" s="10" t="s">
        <v>286</v>
      </c>
      <c r="B173" s="4"/>
      <c r="C173" s="9"/>
      <c r="D173" s="4"/>
      <c r="E173" s="207"/>
    </row>
    <row r="174" spans="1:5">
      <c r="A174" s="118" t="s">
        <v>287</v>
      </c>
      <c r="B174" s="4"/>
      <c r="C174" s="9"/>
      <c r="D174" s="4"/>
      <c r="E174" s="207"/>
    </row>
    <row r="175" spans="1:5">
      <c r="A175" s="17" t="s">
        <v>49</v>
      </c>
      <c r="B175" s="4"/>
      <c r="C175" s="9"/>
      <c r="D175" s="4"/>
      <c r="E175" s="213"/>
    </row>
    <row r="176" spans="1:5">
      <c r="A176" s="10" t="s">
        <v>143</v>
      </c>
      <c r="B176" s="4"/>
      <c r="C176" s="9"/>
      <c r="D176" s="4"/>
      <c r="E176" s="213"/>
    </row>
    <row r="177" spans="1:5" ht="12.75" thickBot="1">
      <c r="A177" s="110"/>
      <c r="B177" s="182"/>
      <c r="C177" s="217"/>
      <c r="D177" s="182"/>
      <c r="E177" s="214"/>
    </row>
    <row r="178" spans="1:5" s="67" customFormat="1" ht="15.75">
      <c r="A178" s="596" t="s">
        <v>291</v>
      </c>
      <c r="B178" s="571"/>
      <c r="C178" s="571"/>
      <c r="D178" s="571"/>
      <c r="E178" s="597"/>
    </row>
    <row r="179" spans="1:5" s="67" customFormat="1" ht="15.75">
      <c r="A179" s="588" t="s">
        <v>1</v>
      </c>
      <c r="B179" s="588" t="s">
        <v>2</v>
      </c>
      <c r="C179" s="215" t="s">
        <v>70</v>
      </c>
      <c r="D179" s="588" t="s">
        <v>42</v>
      </c>
      <c r="E179" s="590" t="s">
        <v>5</v>
      </c>
    </row>
    <row r="180" spans="1:5" s="67" customFormat="1" ht="15.75">
      <c r="A180" s="527"/>
      <c r="B180" s="527"/>
      <c r="C180" s="219"/>
      <c r="D180" s="527"/>
      <c r="E180" s="595"/>
    </row>
    <row r="181" spans="1:5">
      <c r="A181" s="3" t="s">
        <v>274</v>
      </c>
      <c r="B181" s="4">
        <v>15</v>
      </c>
      <c r="C181" s="9">
        <v>140.26500000000001</v>
      </c>
      <c r="D181" s="6">
        <v>49</v>
      </c>
      <c r="E181" s="207">
        <v>0.15</v>
      </c>
    </row>
    <row r="182" spans="1:5">
      <c r="A182" s="181" t="s">
        <v>248</v>
      </c>
      <c r="B182" s="4">
        <v>20</v>
      </c>
      <c r="C182" s="9">
        <v>226.8</v>
      </c>
      <c r="D182" s="4">
        <v>54</v>
      </c>
      <c r="E182" s="207">
        <v>0.20799999999999999</v>
      </c>
    </row>
    <row r="183" spans="1:5">
      <c r="A183" s="10" t="s">
        <v>286</v>
      </c>
      <c r="B183" s="4">
        <v>25</v>
      </c>
      <c r="C183" s="9">
        <v>441.45000000000005</v>
      </c>
      <c r="D183" s="4">
        <v>63</v>
      </c>
      <c r="E183" s="207">
        <v>0.39400000000000002</v>
      </c>
    </row>
    <row r="184" spans="1:5">
      <c r="A184" s="118" t="s">
        <v>292</v>
      </c>
      <c r="B184" s="4">
        <v>32</v>
      </c>
      <c r="C184" s="9">
        <v>727.65000000000009</v>
      </c>
      <c r="D184" s="4">
        <v>76</v>
      </c>
      <c r="E184" s="207">
        <v>0.54700000000000004</v>
      </c>
    </row>
    <row r="185" spans="1:5">
      <c r="A185" s="17" t="s">
        <v>49</v>
      </c>
      <c r="B185" s="4">
        <v>40</v>
      </c>
      <c r="C185" s="9">
        <v>1105.6500000000001</v>
      </c>
      <c r="D185" s="4">
        <v>89</v>
      </c>
      <c r="E185" s="207">
        <v>0.83499999999999996</v>
      </c>
    </row>
    <row r="186" spans="1:5">
      <c r="A186" s="10" t="s">
        <v>143</v>
      </c>
      <c r="B186" s="4">
        <v>50</v>
      </c>
      <c r="C186" s="9">
        <v>1566</v>
      </c>
      <c r="D186" s="4">
        <v>101</v>
      </c>
      <c r="E186" s="207">
        <v>1.33</v>
      </c>
    </row>
    <row r="187" spans="1:5">
      <c r="A187" s="12"/>
      <c r="B187" s="13"/>
      <c r="C187" s="22"/>
      <c r="D187" s="13"/>
      <c r="E187" s="208"/>
    </row>
    <row r="188" spans="1:5">
      <c r="A188" s="3" t="s">
        <v>278</v>
      </c>
      <c r="B188" s="4">
        <v>15</v>
      </c>
      <c r="C188" s="9">
        <v>140.26500000000001</v>
      </c>
      <c r="D188" s="6">
        <v>49</v>
      </c>
      <c r="E188" s="207">
        <v>0.14299999999999999</v>
      </c>
    </row>
    <row r="189" spans="1:5">
      <c r="A189" s="181" t="s">
        <v>252</v>
      </c>
      <c r="B189" s="4"/>
      <c r="C189" s="9"/>
      <c r="D189" s="4"/>
      <c r="E189" s="207"/>
    </row>
    <row r="190" spans="1:5">
      <c r="A190" s="10" t="s">
        <v>286</v>
      </c>
      <c r="B190" s="4"/>
      <c r="C190" s="9"/>
      <c r="D190" s="4"/>
      <c r="E190" s="207"/>
    </row>
    <row r="191" spans="1:5">
      <c r="A191" s="118" t="s">
        <v>292</v>
      </c>
      <c r="B191" s="4"/>
      <c r="C191" s="9"/>
      <c r="D191" s="4"/>
      <c r="E191" s="207"/>
    </row>
    <row r="192" spans="1:5">
      <c r="A192" s="17" t="s">
        <v>49</v>
      </c>
      <c r="B192" s="4"/>
      <c r="C192" s="9"/>
      <c r="D192" s="4"/>
      <c r="E192" s="207"/>
    </row>
    <row r="193" spans="1:5">
      <c r="A193" s="10" t="s">
        <v>143</v>
      </c>
      <c r="B193" s="4"/>
      <c r="C193" s="9"/>
      <c r="D193" s="4"/>
      <c r="E193" s="207"/>
    </row>
    <row r="194" spans="1:5">
      <c r="A194" s="12"/>
      <c r="B194" s="13"/>
      <c r="C194" s="22"/>
      <c r="D194" s="13"/>
      <c r="E194" s="208"/>
    </row>
    <row r="195" spans="1:5">
      <c r="A195" s="3" t="s">
        <v>279</v>
      </c>
      <c r="B195" s="4">
        <v>15</v>
      </c>
      <c r="C195" s="9">
        <v>166.05</v>
      </c>
      <c r="D195" s="6">
        <v>57</v>
      </c>
      <c r="E195" s="207">
        <v>0.17100000000000001</v>
      </c>
    </row>
    <row r="196" spans="1:5">
      <c r="A196" s="181" t="s">
        <v>254</v>
      </c>
      <c r="B196" s="4"/>
      <c r="C196" s="9"/>
      <c r="D196" s="4"/>
      <c r="E196" s="207"/>
    </row>
    <row r="197" spans="1:5">
      <c r="A197" s="10" t="s">
        <v>286</v>
      </c>
      <c r="B197" s="4"/>
      <c r="C197" s="9"/>
      <c r="D197" s="4"/>
      <c r="E197" s="207"/>
    </row>
    <row r="198" spans="1:5">
      <c r="A198" s="118" t="s">
        <v>292</v>
      </c>
      <c r="B198" s="4"/>
      <c r="C198" s="9"/>
      <c r="D198" s="4"/>
      <c r="E198" s="207"/>
    </row>
    <row r="199" spans="1:5">
      <c r="A199" s="17" t="s">
        <v>49</v>
      </c>
      <c r="B199" s="4"/>
      <c r="C199" s="9"/>
      <c r="D199" s="4"/>
      <c r="E199" s="207"/>
    </row>
    <row r="200" spans="1:5">
      <c r="A200" s="10" t="s">
        <v>143</v>
      </c>
      <c r="B200" s="4"/>
      <c r="C200" s="9"/>
      <c r="D200" s="4"/>
      <c r="E200" s="207"/>
    </row>
    <row r="201" spans="1:5">
      <c r="A201" s="12"/>
      <c r="B201" s="13"/>
      <c r="C201" s="22"/>
      <c r="D201" s="13"/>
      <c r="E201" s="208"/>
    </row>
    <row r="202" spans="1:5">
      <c r="A202" s="3" t="s">
        <v>280</v>
      </c>
      <c r="B202" s="4">
        <v>15</v>
      </c>
      <c r="C202" s="9">
        <v>166.05</v>
      </c>
      <c r="D202" s="6">
        <v>57</v>
      </c>
      <c r="E202" s="207">
        <v>0.16200000000000001</v>
      </c>
    </row>
    <row r="203" spans="1:5">
      <c r="A203" s="181" t="s">
        <v>256</v>
      </c>
      <c r="B203" s="4"/>
      <c r="C203" s="9"/>
      <c r="D203" s="4"/>
      <c r="E203" s="207"/>
    </row>
    <row r="204" spans="1:5">
      <c r="A204" s="10" t="s">
        <v>286</v>
      </c>
      <c r="B204" s="4"/>
      <c r="C204" s="9"/>
      <c r="D204" s="4"/>
      <c r="E204" s="207"/>
    </row>
    <row r="205" spans="1:5">
      <c r="A205" s="118" t="s">
        <v>292</v>
      </c>
      <c r="B205" s="4"/>
      <c r="C205" s="9"/>
      <c r="D205" s="4"/>
      <c r="E205" s="207"/>
    </row>
    <row r="206" spans="1:5">
      <c r="A206" s="17" t="s">
        <v>49</v>
      </c>
      <c r="B206" s="4"/>
      <c r="C206" s="9"/>
      <c r="D206" s="4"/>
      <c r="E206" s="207"/>
    </row>
    <row r="207" spans="1:5">
      <c r="A207" s="12" t="s">
        <v>143</v>
      </c>
      <c r="B207" s="13"/>
      <c r="C207" s="22"/>
      <c r="D207" s="13"/>
      <c r="E207" s="208"/>
    </row>
  </sheetData>
  <mergeCells count="17">
    <mergeCell ref="A178:E178"/>
    <mergeCell ref="A179:A180"/>
    <mergeCell ref="B179:B180"/>
    <mergeCell ref="D179:D180"/>
    <mergeCell ref="E179:E180"/>
    <mergeCell ref="A149:E149"/>
    <mergeCell ref="A1:E1"/>
    <mergeCell ref="A2:A3"/>
    <mergeCell ref="B2:B3"/>
    <mergeCell ref="D2:D3"/>
    <mergeCell ref="E2:E3"/>
    <mergeCell ref="A4:E4"/>
    <mergeCell ref="A107:E107"/>
    <mergeCell ref="A108:A109"/>
    <mergeCell ref="B108:B109"/>
    <mergeCell ref="D108:D109"/>
    <mergeCell ref="E108:E10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G57" sqref="G57"/>
    </sheetView>
  </sheetViews>
  <sheetFormatPr defaultRowHeight="12"/>
  <cols>
    <col min="1" max="1" width="38.85546875" style="36" customWidth="1"/>
    <col min="2" max="2" width="9.28515625" style="36" customWidth="1"/>
    <col min="3" max="3" width="12.7109375" style="126" customWidth="1"/>
    <col min="4" max="4" width="9.140625" style="36"/>
    <col min="5" max="5" width="12.28515625" style="36" customWidth="1"/>
    <col min="6" max="16384" width="9.140625" style="36"/>
  </cols>
  <sheetData>
    <row r="1" spans="1:5" ht="12.75" thickBot="1">
      <c r="A1" s="523" t="s">
        <v>293</v>
      </c>
      <c r="B1" s="524"/>
      <c r="C1" s="524"/>
      <c r="D1" s="524"/>
      <c r="E1" s="525"/>
    </row>
    <row r="2" spans="1:5" s="67" customFormat="1" ht="15.75">
      <c r="A2" s="526" t="s">
        <v>1</v>
      </c>
      <c r="B2" s="526" t="s">
        <v>2</v>
      </c>
      <c r="C2" s="201" t="s">
        <v>70</v>
      </c>
      <c r="D2" s="526" t="s">
        <v>42</v>
      </c>
      <c r="E2" s="599" t="s">
        <v>5</v>
      </c>
    </row>
    <row r="3" spans="1:5" s="67" customFormat="1" ht="16.5" thickBot="1">
      <c r="A3" s="598"/>
      <c r="B3" s="598"/>
      <c r="C3" s="202"/>
      <c r="D3" s="598"/>
      <c r="E3" s="598"/>
    </row>
    <row r="4" spans="1:5">
      <c r="A4" s="179" t="s">
        <v>294</v>
      </c>
      <c r="B4" s="221">
        <v>15</v>
      </c>
      <c r="C4" s="5">
        <v>188.86500000000001</v>
      </c>
      <c r="D4" s="194">
        <v>55</v>
      </c>
      <c r="E4" s="207">
        <v>0.23200000000000001</v>
      </c>
    </row>
    <row r="5" spans="1:5">
      <c r="A5" s="46" t="s">
        <v>295</v>
      </c>
      <c r="B5" s="104">
        <v>20</v>
      </c>
      <c r="C5" s="9">
        <v>211.14000000000001</v>
      </c>
      <c r="D5" s="4">
        <v>60</v>
      </c>
      <c r="E5" s="207">
        <v>0.22800000000000001</v>
      </c>
    </row>
    <row r="6" spans="1:5">
      <c r="A6" s="10" t="s">
        <v>296</v>
      </c>
      <c r="B6" s="104">
        <v>25</v>
      </c>
      <c r="C6" s="9">
        <v>367.33500000000004</v>
      </c>
      <c r="D6" s="4">
        <v>75</v>
      </c>
      <c r="E6" s="207">
        <v>0.37</v>
      </c>
    </row>
    <row r="7" spans="1:5">
      <c r="A7" s="118" t="s">
        <v>297</v>
      </c>
      <c r="B7" s="104">
        <v>32</v>
      </c>
      <c r="C7" s="9">
        <v>640.98</v>
      </c>
      <c r="D7" s="4">
        <v>85</v>
      </c>
      <c r="E7" s="207">
        <v>0.76</v>
      </c>
    </row>
    <row r="8" spans="1:5">
      <c r="A8" s="17" t="s">
        <v>75</v>
      </c>
      <c r="B8" s="104">
        <v>40</v>
      </c>
      <c r="C8" s="9">
        <v>902.74500000000012</v>
      </c>
      <c r="D8" s="4">
        <v>100</v>
      </c>
      <c r="E8" s="207">
        <v>1.25</v>
      </c>
    </row>
    <row r="9" spans="1:5">
      <c r="A9" s="10" t="s">
        <v>298</v>
      </c>
      <c r="B9" s="104">
        <v>50</v>
      </c>
      <c r="C9" s="9">
        <v>1473.7950000000001</v>
      </c>
      <c r="D9" s="4">
        <v>114</v>
      </c>
      <c r="E9" s="207">
        <v>1.57</v>
      </c>
    </row>
    <row r="10" spans="1:5">
      <c r="A10" s="170"/>
      <c r="B10" s="117"/>
      <c r="C10" s="22"/>
      <c r="D10" s="13"/>
      <c r="E10" s="136"/>
    </row>
    <row r="11" spans="1:5">
      <c r="A11" s="177" t="s">
        <v>299</v>
      </c>
      <c r="B11" s="159">
        <v>15</v>
      </c>
      <c r="C11" s="9">
        <v>160.65</v>
      </c>
      <c r="D11" s="4">
        <v>50</v>
      </c>
      <c r="E11" s="207">
        <v>0.125</v>
      </c>
    </row>
    <row r="12" spans="1:5">
      <c r="A12" s="118" t="s">
        <v>300</v>
      </c>
      <c r="B12" s="4">
        <v>15</v>
      </c>
      <c r="C12" s="9">
        <v>194.4</v>
      </c>
      <c r="D12" s="4">
        <v>50</v>
      </c>
      <c r="E12" s="207">
        <v>0.186</v>
      </c>
    </row>
    <row r="13" spans="1:5">
      <c r="A13" s="118" t="s">
        <v>301</v>
      </c>
      <c r="B13" s="4">
        <v>15</v>
      </c>
      <c r="C13" s="9">
        <v>209.25</v>
      </c>
      <c r="D13" s="4">
        <v>50</v>
      </c>
      <c r="E13" s="207">
        <v>0.155</v>
      </c>
    </row>
    <row r="14" spans="1:5">
      <c r="A14" s="118" t="s">
        <v>302</v>
      </c>
      <c r="B14" s="49"/>
      <c r="C14" s="142"/>
      <c r="D14" s="49"/>
      <c r="E14" s="222"/>
    </row>
    <row r="15" spans="1:5">
      <c r="A15" s="3" t="s">
        <v>303</v>
      </c>
      <c r="B15" s="104"/>
      <c r="C15" s="142"/>
      <c r="D15" s="104"/>
      <c r="E15" s="223"/>
    </row>
    <row r="16" spans="1:5">
      <c r="A16" s="224"/>
      <c r="B16" s="117"/>
      <c r="C16" s="237"/>
      <c r="D16" s="117"/>
      <c r="E16" s="225"/>
    </row>
    <row r="17" spans="1:5">
      <c r="A17" s="177" t="s">
        <v>304</v>
      </c>
      <c r="B17" s="4">
        <v>15</v>
      </c>
      <c r="C17" s="19">
        <v>268.65000000000003</v>
      </c>
      <c r="D17" s="4">
        <v>50</v>
      </c>
      <c r="E17" s="207">
        <v>0.22</v>
      </c>
    </row>
    <row r="18" spans="1:5">
      <c r="A18" s="118" t="s">
        <v>295</v>
      </c>
      <c r="B18" s="4">
        <v>20</v>
      </c>
      <c r="C18" s="9">
        <v>407.70000000000005</v>
      </c>
      <c r="D18" s="4">
        <v>60</v>
      </c>
      <c r="E18" s="207">
        <v>0.27</v>
      </c>
    </row>
    <row r="19" spans="1:5">
      <c r="A19" s="118" t="s">
        <v>305</v>
      </c>
      <c r="B19" s="4"/>
      <c r="C19" s="9"/>
      <c r="D19" s="4"/>
      <c r="E19" s="132"/>
    </row>
    <row r="20" spans="1:5">
      <c r="A20" s="118" t="s">
        <v>90</v>
      </c>
      <c r="B20" s="4"/>
      <c r="C20" s="9"/>
      <c r="D20" s="4"/>
      <c r="E20" s="132"/>
    </row>
    <row r="21" spans="1:5">
      <c r="A21" s="118" t="s">
        <v>306</v>
      </c>
      <c r="B21" s="4"/>
      <c r="C21" s="9"/>
      <c r="D21" s="4"/>
      <c r="E21" s="132"/>
    </row>
    <row r="22" spans="1:5">
      <c r="A22" s="17" t="s">
        <v>75</v>
      </c>
      <c r="B22" s="13"/>
      <c r="C22" s="22"/>
      <c r="D22" s="4"/>
      <c r="E22" s="132"/>
    </row>
    <row r="23" spans="1:5">
      <c r="A23" s="226" t="s">
        <v>307</v>
      </c>
      <c r="B23" s="4">
        <v>10</v>
      </c>
      <c r="C23" s="19">
        <v>36.450000000000003</v>
      </c>
      <c r="D23" s="41"/>
      <c r="E23" s="227">
        <v>0.01</v>
      </c>
    </row>
    <row r="24" spans="1:5">
      <c r="A24" s="228" t="s">
        <v>308</v>
      </c>
      <c r="B24" s="4">
        <v>15</v>
      </c>
      <c r="C24" s="9">
        <v>41.348475000000008</v>
      </c>
      <c r="D24" s="6"/>
      <c r="E24" s="229">
        <v>0.02</v>
      </c>
    </row>
    <row r="25" spans="1:5">
      <c r="A25" s="228" t="s">
        <v>263</v>
      </c>
      <c r="B25" s="4">
        <v>20</v>
      </c>
      <c r="C25" s="9">
        <v>53.865000000000002</v>
      </c>
      <c r="D25" s="6"/>
      <c r="E25" s="229">
        <v>0.03</v>
      </c>
    </row>
    <row r="26" spans="1:5">
      <c r="A26" s="17" t="s">
        <v>75</v>
      </c>
      <c r="B26" s="4"/>
      <c r="C26" s="9"/>
      <c r="D26" s="6"/>
      <c r="E26" s="229"/>
    </row>
    <row r="27" spans="1:5">
      <c r="A27" s="230"/>
      <c r="B27" s="231"/>
      <c r="C27" s="22"/>
      <c r="D27" s="231"/>
      <c r="E27" s="232"/>
    </row>
    <row r="28" spans="1:5">
      <c r="A28" s="3" t="s">
        <v>309</v>
      </c>
      <c r="B28" s="233">
        <v>15</v>
      </c>
      <c r="C28" s="9">
        <v>213.3</v>
      </c>
      <c r="D28" s="4">
        <v>90</v>
      </c>
      <c r="E28" s="207">
        <v>0.19500000000000001</v>
      </c>
    </row>
    <row r="29" spans="1:5">
      <c r="A29" s="118" t="s">
        <v>310</v>
      </c>
      <c r="B29" s="104"/>
      <c r="C29" s="105"/>
      <c r="D29" s="106"/>
      <c r="E29" s="207"/>
    </row>
    <row r="30" spans="1:5">
      <c r="A30" s="10" t="s">
        <v>90</v>
      </c>
      <c r="B30" s="90"/>
      <c r="C30" s="9"/>
      <c r="D30" s="6"/>
      <c r="E30" s="207"/>
    </row>
    <row r="31" spans="1:5">
      <c r="A31" s="110" t="s">
        <v>311</v>
      </c>
      <c r="B31" s="90"/>
      <c r="C31" s="9"/>
      <c r="D31" s="6"/>
      <c r="E31" s="207"/>
    </row>
    <row r="32" spans="1:5">
      <c r="A32" s="3" t="s">
        <v>85</v>
      </c>
      <c r="B32" s="104"/>
      <c r="C32" s="9"/>
      <c r="D32" s="4"/>
      <c r="E32" s="207"/>
    </row>
    <row r="33" spans="1:5">
      <c r="A33" s="118"/>
      <c r="B33" s="104"/>
      <c r="C33" s="9"/>
      <c r="D33" s="4"/>
      <c r="E33" s="207"/>
    </row>
    <row r="34" spans="1:5">
      <c r="A34" s="170"/>
      <c r="B34" s="117"/>
      <c r="C34" s="22"/>
      <c r="D34" s="13"/>
      <c r="E34" s="208"/>
    </row>
    <row r="35" spans="1:5">
      <c r="A35" s="234" t="s">
        <v>312</v>
      </c>
      <c r="B35" s="104">
        <v>25</v>
      </c>
      <c r="C35" s="9">
        <v>413.1</v>
      </c>
      <c r="D35" s="4">
        <v>80</v>
      </c>
      <c r="E35" s="207">
        <v>0.56999999999999995</v>
      </c>
    </row>
    <row r="36" spans="1:5">
      <c r="A36" s="8" t="s">
        <v>313</v>
      </c>
      <c r="B36" s="104">
        <v>32</v>
      </c>
      <c r="C36" s="9">
        <v>630.45000000000005</v>
      </c>
      <c r="D36" s="4">
        <v>95</v>
      </c>
      <c r="E36" s="207">
        <v>0.91</v>
      </c>
    </row>
    <row r="37" spans="1:5">
      <c r="A37" s="10" t="s">
        <v>286</v>
      </c>
      <c r="B37" s="4"/>
      <c r="C37" s="9"/>
      <c r="D37" s="4"/>
      <c r="E37" s="207"/>
    </row>
    <row r="38" spans="1:5">
      <c r="A38" s="10" t="s">
        <v>314</v>
      </c>
      <c r="B38" s="90"/>
      <c r="C38" s="9"/>
      <c r="D38" s="4"/>
      <c r="E38" s="207"/>
    </row>
    <row r="39" spans="1:5">
      <c r="A39" s="17" t="s">
        <v>315</v>
      </c>
      <c r="B39" s="90"/>
      <c r="C39" s="9"/>
      <c r="D39" s="4"/>
      <c r="E39" s="207"/>
    </row>
    <row r="40" spans="1:5">
      <c r="A40" s="10" t="s">
        <v>143</v>
      </c>
      <c r="B40" s="90"/>
      <c r="C40" s="9"/>
      <c r="D40" s="4"/>
      <c r="E40" s="207"/>
    </row>
    <row r="41" spans="1:5">
      <c r="A41" s="12"/>
      <c r="B41" s="78"/>
      <c r="C41" s="22"/>
      <c r="D41" s="13"/>
      <c r="E41" s="208"/>
    </row>
    <row r="42" spans="1:5">
      <c r="A42" s="234" t="s">
        <v>316</v>
      </c>
      <c r="B42" s="18">
        <v>15</v>
      </c>
      <c r="C42" s="9">
        <v>203.85000000000002</v>
      </c>
      <c r="D42" s="4">
        <v>55</v>
      </c>
      <c r="E42" s="207">
        <v>0.23</v>
      </c>
    </row>
    <row r="43" spans="1:5">
      <c r="A43" s="8" t="s">
        <v>313</v>
      </c>
      <c r="B43" s="18">
        <v>20</v>
      </c>
      <c r="C43" s="9">
        <v>245.70000000000002</v>
      </c>
      <c r="D43" s="4">
        <v>65</v>
      </c>
      <c r="E43" s="207">
        <v>0.33</v>
      </c>
    </row>
    <row r="44" spans="1:5">
      <c r="A44" s="10" t="s">
        <v>286</v>
      </c>
      <c r="B44" s="18"/>
      <c r="C44" s="9"/>
      <c r="D44" s="4"/>
      <c r="E44" s="164"/>
    </row>
    <row r="45" spans="1:5">
      <c r="A45" s="10" t="s">
        <v>314</v>
      </c>
      <c r="B45" s="55"/>
      <c r="C45" s="9"/>
      <c r="D45" s="49"/>
      <c r="E45" s="49"/>
    </row>
    <row r="46" spans="1:5">
      <c r="A46" s="17" t="s">
        <v>317</v>
      </c>
      <c r="B46" s="18"/>
      <c r="C46" s="9"/>
      <c r="D46" s="6"/>
      <c r="E46" s="73"/>
    </row>
    <row r="47" spans="1:5">
      <c r="A47" s="10" t="s">
        <v>143</v>
      </c>
      <c r="B47" s="18"/>
      <c r="C47" s="9"/>
      <c r="D47" s="6"/>
      <c r="E47" s="73"/>
    </row>
    <row r="48" spans="1:5">
      <c r="A48" s="86"/>
      <c r="B48" s="21"/>
      <c r="C48" s="22"/>
      <c r="D48" s="52"/>
      <c r="E48" s="81"/>
    </row>
    <row r="49" spans="1:5">
      <c r="A49" s="234" t="s">
        <v>318</v>
      </c>
      <c r="B49" s="18">
        <v>15</v>
      </c>
      <c r="C49" s="9">
        <v>172.8</v>
      </c>
      <c r="D49" s="4">
        <v>55</v>
      </c>
      <c r="E49" s="207">
        <v>0.16</v>
      </c>
    </row>
    <row r="50" spans="1:5">
      <c r="A50" s="8" t="s">
        <v>313</v>
      </c>
      <c r="B50" s="4"/>
      <c r="C50" s="9"/>
      <c r="D50" s="4"/>
      <c r="E50" s="207"/>
    </row>
    <row r="51" spans="1:5">
      <c r="A51" s="10" t="s">
        <v>286</v>
      </c>
      <c r="B51" s="4"/>
      <c r="C51" s="9"/>
      <c r="D51" s="4"/>
      <c r="E51" s="132"/>
    </row>
    <row r="52" spans="1:5">
      <c r="A52" s="10" t="s">
        <v>314</v>
      </c>
      <c r="B52" s="4"/>
      <c r="C52" s="9"/>
      <c r="D52" s="4"/>
      <c r="E52" s="132"/>
    </row>
    <row r="53" spans="1:5">
      <c r="A53" s="17" t="s">
        <v>317</v>
      </c>
      <c r="B53" s="4"/>
      <c r="C53" s="9"/>
      <c r="D53" s="4"/>
      <c r="E53" s="132"/>
    </row>
    <row r="54" spans="1:5">
      <c r="A54" s="10" t="s">
        <v>143</v>
      </c>
      <c r="B54" s="4"/>
      <c r="C54" s="9"/>
      <c r="D54" s="4"/>
      <c r="E54" s="132"/>
    </row>
    <row r="55" spans="1:5">
      <c r="A55" s="235"/>
      <c r="B55" s="13"/>
      <c r="C55" s="22"/>
      <c r="D55" s="52"/>
      <c r="E55" s="236"/>
    </row>
  </sheetData>
  <mergeCells count="5">
    <mergeCell ref="A1:E1"/>
    <mergeCell ref="A2:A3"/>
    <mergeCell ref="B2:B3"/>
    <mergeCell ref="D2:D3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0"/>
  <sheetViews>
    <sheetView workbookViewId="0">
      <selection activeCell="F115" sqref="F115"/>
    </sheetView>
  </sheetViews>
  <sheetFormatPr defaultRowHeight="12"/>
  <cols>
    <col min="1" max="1" width="49.7109375" style="36" bestFit="1" customWidth="1"/>
    <col min="2" max="2" width="9.7109375" style="36" customWidth="1"/>
    <col min="3" max="3" width="13.140625" style="126" customWidth="1"/>
    <col min="4" max="4" width="8.5703125" style="36" customWidth="1"/>
    <col min="5" max="5" width="11" style="36" customWidth="1"/>
    <col min="6" max="16384" width="9.140625" style="36"/>
  </cols>
  <sheetData>
    <row r="1" spans="1:5" ht="12.75" thickBot="1">
      <c r="A1" s="585" t="s">
        <v>319</v>
      </c>
      <c r="B1" s="586"/>
      <c r="C1" s="586"/>
      <c r="D1" s="586"/>
      <c r="E1" s="587"/>
    </row>
    <row r="2" spans="1:5" s="67" customFormat="1" ht="15.75">
      <c r="A2" s="603" t="s">
        <v>1</v>
      </c>
      <c r="B2" s="589" t="s">
        <v>2</v>
      </c>
      <c r="C2" s="256" t="s">
        <v>70</v>
      </c>
      <c r="D2" s="589" t="s">
        <v>42</v>
      </c>
      <c r="E2" s="604" t="s">
        <v>5</v>
      </c>
    </row>
    <row r="3" spans="1:5" s="67" customFormat="1" ht="16.5" thickBot="1">
      <c r="A3" s="603"/>
      <c r="B3" s="589"/>
      <c r="C3" s="256"/>
      <c r="D3" s="589"/>
      <c r="E3" s="605"/>
    </row>
    <row r="4" spans="1:5" s="67" customFormat="1" ht="15.75">
      <c r="A4" s="600" t="s">
        <v>320</v>
      </c>
      <c r="B4" s="601"/>
      <c r="C4" s="601"/>
      <c r="D4" s="601"/>
      <c r="E4" s="602"/>
    </row>
    <row r="5" spans="1:5">
      <c r="A5" s="238" t="s">
        <v>321</v>
      </c>
      <c r="B5" s="116">
        <v>15</v>
      </c>
      <c r="C5" s="19">
        <v>186.3</v>
      </c>
      <c r="D5" s="239">
        <v>55</v>
      </c>
      <c r="E5" s="206">
        <v>0.23</v>
      </c>
    </row>
    <row r="6" spans="1:5">
      <c r="A6" s="46" t="s">
        <v>322</v>
      </c>
      <c r="B6" s="104">
        <v>20</v>
      </c>
      <c r="C6" s="9">
        <v>243.00000000000003</v>
      </c>
      <c r="D6" s="240">
        <v>65</v>
      </c>
      <c r="E6" s="167">
        <v>0.32</v>
      </c>
    </row>
    <row r="7" spans="1:5">
      <c r="A7" s="10" t="s">
        <v>90</v>
      </c>
      <c r="B7" s="104">
        <v>25</v>
      </c>
      <c r="C7" s="9">
        <v>373.95000000000005</v>
      </c>
      <c r="D7" s="240">
        <v>80</v>
      </c>
      <c r="E7" s="241">
        <v>0.44</v>
      </c>
    </row>
    <row r="8" spans="1:5">
      <c r="A8" s="118" t="s">
        <v>323</v>
      </c>
      <c r="B8" s="104">
        <v>32</v>
      </c>
      <c r="C8" s="9">
        <v>638.55000000000007</v>
      </c>
      <c r="D8" s="240">
        <v>95</v>
      </c>
      <c r="E8" s="241">
        <v>0.69299999999999995</v>
      </c>
    </row>
    <row r="9" spans="1:5">
      <c r="A9" s="17" t="s">
        <v>49</v>
      </c>
      <c r="B9" s="104">
        <v>40</v>
      </c>
      <c r="C9" s="9">
        <v>967.95</v>
      </c>
      <c r="D9" s="240">
        <v>110</v>
      </c>
      <c r="E9" s="241">
        <v>1.3</v>
      </c>
    </row>
    <row r="10" spans="1:5">
      <c r="A10" s="10" t="s">
        <v>298</v>
      </c>
      <c r="B10" s="104">
        <v>50</v>
      </c>
      <c r="C10" s="9">
        <v>1329.75</v>
      </c>
      <c r="D10" s="240">
        <v>132</v>
      </c>
      <c r="E10" s="241">
        <v>1.6</v>
      </c>
    </row>
    <row r="11" spans="1:5">
      <c r="A11" s="78"/>
      <c r="B11" s="242"/>
      <c r="C11" s="22"/>
      <c r="D11" s="242"/>
      <c r="E11" s="243"/>
    </row>
    <row r="12" spans="1:5">
      <c r="A12" s="238" t="s">
        <v>324</v>
      </c>
      <c r="B12" s="159">
        <v>15</v>
      </c>
      <c r="C12" s="9">
        <v>190.35000000000002</v>
      </c>
      <c r="D12" s="239">
        <v>55</v>
      </c>
      <c r="E12" s="206">
        <v>0.23</v>
      </c>
    </row>
    <row r="13" spans="1:5">
      <c r="A13" s="46" t="s">
        <v>322</v>
      </c>
      <c r="B13" s="4">
        <v>20</v>
      </c>
      <c r="C13" s="9">
        <v>257.85000000000002</v>
      </c>
      <c r="D13" s="240">
        <v>65</v>
      </c>
      <c r="E13" s="167">
        <v>0.32</v>
      </c>
    </row>
    <row r="14" spans="1:5">
      <c r="A14" s="10" t="s">
        <v>325</v>
      </c>
      <c r="B14" s="104">
        <v>25</v>
      </c>
      <c r="C14" s="9">
        <v>392.85</v>
      </c>
      <c r="D14" s="240">
        <v>80</v>
      </c>
      <c r="E14" s="241">
        <v>0.44</v>
      </c>
    </row>
    <row r="15" spans="1:5">
      <c r="A15" s="118" t="s">
        <v>326</v>
      </c>
      <c r="B15" s="104">
        <v>32</v>
      </c>
      <c r="C15" s="9">
        <v>704.7</v>
      </c>
      <c r="D15" s="240">
        <v>95</v>
      </c>
      <c r="E15" s="241">
        <v>0.69299999999999995</v>
      </c>
    </row>
    <row r="16" spans="1:5">
      <c r="A16" s="17" t="s">
        <v>49</v>
      </c>
      <c r="B16" s="104">
        <v>40</v>
      </c>
      <c r="C16" s="9">
        <v>1208.25</v>
      </c>
      <c r="D16" s="240">
        <v>110</v>
      </c>
      <c r="E16" s="241">
        <v>1.3</v>
      </c>
    </row>
    <row r="17" spans="1:5">
      <c r="A17" s="10" t="s">
        <v>298</v>
      </c>
      <c r="B17" s="104">
        <v>50</v>
      </c>
      <c r="C17" s="9">
        <v>1466.1000000000001</v>
      </c>
      <c r="D17" s="240">
        <v>132</v>
      </c>
      <c r="E17" s="241">
        <v>1.6</v>
      </c>
    </row>
    <row r="18" spans="1:5" ht="12.75" thickBot="1">
      <c r="A18" s="74"/>
      <c r="B18" s="104"/>
      <c r="C18" s="9"/>
      <c r="D18" s="240"/>
      <c r="E18" s="241"/>
    </row>
    <row r="19" spans="1:5" s="39" customFormat="1" ht="12.75" thickBot="1">
      <c r="A19" s="610" t="s">
        <v>327</v>
      </c>
      <c r="B19" s="611"/>
      <c r="C19" s="611"/>
      <c r="D19" s="611"/>
      <c r="E19" s="612"/>
    </row>
    <row r="20" spans="1:5" s="67" customFormat="1" ht="15.75">
      <c r="A20" s="603" t="s">
        <v>1</v>
      </c>
      <c r="B20" s="589" t="s">
        <v>2</v>
      </c>
      <c r="C20" s="256" t="s">
        <v>70</v>
      </c>
      <c r="D20" s="613" t="s">
        <v>42</v>
      </c>
      <c r="E20" s="614" t="s">
        <v>5</v>
      </c>
    </row>
    <row r="21" spans="1:5" s="67" customFormat="1" ht="16.5" thickBot="1">
      <c r="A21" s="607"/>
      <c r="B21" s="598"/>
      <c r="C21" s="202"/>
      <c r="D21" s="598"/>
      <c r="E21" s="609"/>
    </row>
    <row r="22" spans="1:5">
      <c r="A22" s="179" t="s">
        <v>328</v>
      </c>
      <c r="B22" s="189">
        <v>15</v>
      </c>
      <c r="C22" s="5">
        <v>131.57235</v>
      </c>
      <c r="D22" s="194">
        <v>90</v>
      </c>
      <c r="E22" s="194">
        <v>0.51</v>
      </c>
    </row>
    <row r="23" spans="1:5">
      <c r="A23" s="46" t="s">
        <v>329</v>
      </c>
      <c r="B23" s="18">
        <v>20</v>
      </c>
      <c r="C23" s="9">
        <v>144.04500000000002</v>
      </c>
      <c r="D23" s="4">
        <v>100</v>
      </c>
      <c r="E23" s="244">
        <v>0.67</v>
      </c>
    </row>
    <row r="24" spans="1:5">
      <c r="A24" s="10" t="s">
        <v>330</v>
      </c>
      <c r="B24" s="18">
        <v>25</v>
      </c>
      <c r="C24" s="9">
        <v>243.94499999999999</v>
      </c>
      <c r="D24" s="4">
        <v>120</v>
      </c>
      <c r="E24" s="244">
        <v>0.97</v>
      </c>
    </row>
    <row r="25" spans="1:5">
      <c r="A25" s="118" t="s">
        <v>326</v>
      </c>
      <c r="B25" s="18">
        <v>32</v>
      </c>
      <c r="C25" s="9">
        <v>385.29</v>
      </c>
      <c r="D25" s="4">
        <v>140</v>
      </c>
      <c r="E25" s="244">
        <v>1.49</v>
      </c>
    </row>
    <row r="26" spans="1:5">
      <c r="A26" s="17" t="s">
        <v>49</v>
      </c>
      <c r="B26" s="18">
        <v>40</v>
      </c>
      <c r="C26" s="9">
        <v>422.95500000000004</v>
      </c>
      <c r="D26" s="4">
        <v>170</v>
      </c>
      <c r="E26" s="244">
        <v>2.0299999999999998</v>
      </c>
    </row>
    <row r="27" spans="1:5">
      <c r="A27" s="10"/>
      <c r="B27" s="18">
        <v>50</v>
      </c>
      <c r="C27" s="9">
        <v>783</v>
      </c>
      <c r="D27" s="4">
        <v>200</v>
      </c>
      <c r="E27" s="244">
        <v>3.3</v>
      </c>
    </row>
    <row r="28" spans="1:5">
      <c r="A28" s="118" t="s">
        <v>331</v>
      </c>
      <c r="B28" s="18">
        <v>65</v>
      </c>
      <c r="C28" s="9">
        <v>1082.7</v>
      </c>
      <c r="D28" s="4">
        <v>260</v>
      </c>
      <c r="E28" s="244">
        <v>5.7</v>
      </c>
    </row>
    <row r="29" spans="1:5">
      <c r="A29" s="177" t="s">
        <v>332</v>
      </c>
      <c r="B29" s="245">
        <v>25</v>
      </c>
      <c r="C29" s="19">
        <v>619.65000000000009</v>
      </c>
      <c r="D29" s="159">
        <v>120</v>
      </c>
      <c r="E29" s="246">
        <v>2.1</v>
      </c>
    </row>
    <row r="30" spans="1:5">
      <c r="A30" s="46" t="s">
        <v>333</v>
      </c>
      <c r="B30" s="220">
        <v>32</v>
      </c>
      <c r="C30" s="9">
        <v>746.55000000000007</v>
      </c>
      <c r="D30" s="4">
        <v>140</v>
      </c>
      <c r="E30" s="244">
        <v>3.1</v>
      </c>
    </row>
    <row r="31" spans="1:5">
      <c r="A31" s="10" t="s">
        <v>330</v>
      </c>
      <c r="B31" s="220">
        <v>40</v>
      </c>
      <c r="C31" s="9">
        <v>926.1</v>
      </c>
      <c r="D31" s="4">
        <v>170</v>
      </c>
      <c r="E31" s="244">
        <v>4.2</v>
      </c>
    </row>
    <row r="32" spans="1:5">
      <c r="A32" s="118" t="s">
        <v>326</v>
      </c>
      <c r="B32" s="220">
        <v>50</v>
      </c>
      <c r="C32" s="9">
        <v>1414.8000000000002</v>
      </c>
      <c r="D32" s="4">
        <v>200</v>
      </c>
      <c r="E32" s="244">
        <v>6.3</v>
      </c>
    </row>
    <row r="33" spans="1:5">
      <c r="A33" s="17" t="s">
        <v>49</v>
      </c>
      <c r="B33" s="220"/>
      <c r="C33" s="9"/>
      <c r="D33" s="4"/>
      <c r="E33" s="244"/>
    </row>
    <row r="34" spans="1:5">
      <c r="A34" s="8"/>
      <c r="B34" s="220"/>
      <c r="C34" s="9"/>
      <c r="D34" s="4"/>
      <c r="E34" s="244"/>
    </row>
    <row r="35" spans="1:5">
      <c r="A35" s="247"/>
      <c r="B35" s="128"/>
      <c r="C35" s="22"/>
      <c r="D35" s="175"/>
      <c r="E35" s="248"/>
    </row>
    <row r="36" spans="1:5">
      <c r="A36" s="3" t="s">
        <v>334</v>
      </c>
      <c r="B36" s="18">
        <v>32</v>
      </c>
      <c r="C36" s="9">
        <v>2844.4500000000003</v>
      </c>
      <c r="D36" s="166">
        <v>180</v>
      </c>
      <c r="E36" s="244">
        <v>8</v>
      </c>
    </row>
    <row r="37" spans="1:5">
      <c r="A37" s="118" t="s">
        <v>333</v>
      </c>
      <c r="B37" s="18">
        <v>40</v>
      </c>
      <c r="C37" s="9">
        <v>3052.3500000000004</v>
      </c>
      <c r="D37" s="166">
        <v>200</v>
      </c>
      <c r="E37" s="244">
        <v>10</v>
      </c>
    </row>
    <row r="38" spans="1:5">
      <c r="A38" s="10" t="s">
        <v>335</v>
      </c>
      <c r="B38" s="18">
        <v>50</v>
      </c>
      <c r="C38" s="9">
        <v>5003.1000000000004</v>
      </c>
      <c r="D38" s="166">
        <v>230</v>
      </c>
      <c r="E38" s="244">
        <v>13</v>
      </c>
    </row>
    <row r="39" spans="1:5">
      <c r="A39" s="10" t="s">
        <v>336</v>
      </c>
      <c r="B39" s="18">
        <v>65</v>
      </c>
      <c r="C39" s="9">
        <v>8924.85</v>
      </c>
      <c r="D39" s="166">
        <v>290</v>
      </c>
      <c r="E39" s="244">
        <v>19</v>
      </c>
    </row>
    <row r="40" spans="1:5">
      <c r="A40" s="10" t="s">
        <v>337</v>
      </c>
      <c r="B40" s="18">
        <v>80</v>
      </c>
      <c r="C40" s="9">
        <v>9117.9000000000015</v>
      </c>
      <c r="D40" s="4">
        <v>310</v>
      </c>
      <c r="E40" s="244">
        <v>27</v>
      </c>
    </row>
    <row r="41" spans="1:5">
      <c r="A41" s="3" t="s">
        <v>338</v>
      </c>
      <c r="B41" s="4"/>
      <c r="C41" s="9"/>
      <c r="D41" s="166"/>
      <c r="E41" s="244"/>
    </row>
    <row r="42" spans="1:5">
      <c r="A42" s="109" t="s">
        <v>143</v>
      </c>
      <c r="B42" s="18"/>
      <c r="C42" s="22"/>
      <c r="D42" s="13"/>
      <c r="E42" s="248"/>
    </row>
    <row r="43" spans="1:5">
      <c r="A43" s="177" t="s">
        <v>354</v>
      </c>
      <c r="B43" s="159">
        <v>32</v>
      </c>
      <c r="C43" s="19">
        <v>3033.4500000000003</v>
      </c>
      <c r="D43" s="166">
        <v>180</v>
      </c>
      <c r="E43" s="244">
        <v>8</v>
      </c>
    </row>
    <row r="44" spans="1:5">
      <c r="A44" s="118" t="s">
        <v>333</v>
      </c>
      <c r="B44" s="18">
        <v>40</v>
      </c>
      <c r="C44" s="9">
        <v>3222.4500000000003</v>
      </c>
      <c r="D44" s="166">
        <v>200</v>
      </c>
      <c r="E44" s="244">
        <v>10</v>
      </c>
    </row>
    <row r="45" spans="1:5">
      <c r="A45" s="10" t="s">
        <v>335</v>
      </c>
      <c r="B45" s="18">
        <v>50</v>
      </c>
      <c r="C45" s="9">
        <v>4094.55</v>
      </c>
      <c r="D45" s="166">
        <v>230</v>
      </c>
      <c r="E45" s="244">
        <v>13</v>
      </c>
    </row>
    <row r="46" spans="1:5">
      <c r="A46" s="10" t="s">
        <v>336</v>
      </c>
      <c r="B46" s="18">
        <v>65</v>
      </c>
      <c r="C46" s="9">
        <v>10824.300000000001</v>
      </c>
      <c r="D46" s="166">
        <v>290</v>
      </c>
      <c r="E46" s="244">
        <v>19</v>
      </c>
    </row>
    <row r="47" spans="1:5">
      <c r="A47" s="10" t="s">
        <v>339</v>
      </c>
      <c r="B47" s="18">
        <v>80</v>
      </c>
      <c r="C47" s="9">
        <v>8815.5</v>
      </c>
      <c r="D47" s="166">
        <v>310</v>
      </c>
      <c r="E47" s="244">
        <v>27</v>
      </c>
    </row>
    <row r="48" spans="1:5">
      <c r="A48" s="3" t="s">
        <v>338</v>
      </c>
      <c r="B48" s="18"/>
      <c r="C48" s="9"/>
      <c r="D48" s="166"/>
      <c r="E48" s="244"/>
    </row>
    <row r="49" spans="1:5">
      <c r="A49" s="109" t="s">
        <v>143</v>
      </c>
      <c r="B49" s="21"/>
      <c r="C49" s="22"/>
      <c r="D49" s="175"/>
      <c r="E49" s="248"/>
    </row>
    <row r="50" spans="1:5">
      <c r="A50" s="177" t="s">
        <v>355</v>
      </c>
      <c r="B50" s="18">
        <v>65</v>
      </c>
      <c r="C50" s="9">
        <v>1678.0500000000002</v>
      </c>
      <c r="D50" s="173">
        <v>290</v>
      </c>
      <c r="E50" s="249">
        <v>12.71</v>
      </c>
    </row>
    <row r="51" spans="1:5">
      <c r="A51" s="118" t="s">
        <v>333</v>
      </c>
      <c r="B51" s="18">
        <v>80</v>
      </c>
      <c r="C51" s="9">
        <v>2882.25</v>
      </c>
      <c r="D51" s="173">
        <v>310</v>
      </c>
      <c r="E51" s="249">
        <v>22.31</v>
      </c>
    </row>
    <row r="52" spans="1:5">
      <c r="A52" s="10" t="s">
        <v>335</v>
      </c>
      <c r="B52" s="18">
        <v>100</v>
      </c>
      <c r="C52" s="9">
        <v>3323.7000000000003</v>
      </c>
      <c r="D52" s="173">
        <v>350</v>
      </c>
      <c r="E52" s="249">
        <v>27.25</v>
      </c>
    </row>
    <row r="53" spans="1:5">
      <c r="A53" s="10" t="s">
        <v>336</v>
      </c>
      <c r="B53" s="18">
        <v>125</v>
      </c>
      <c r="C53" s="9">
        <v>5760.4500000000007</v>
      </c>
      <c r="D53" s="173">
        <v>400</v>
      </c>
      <c r="E53" s="249">
        <v>45</v>
      </c>
    </row>
    <row r="54" spans="1:5">
      <c r="A54" s="10" t="s">
        <v>326</v>
      </c>
      <c r="B54" s="18">
        <v>150</v>
      </c>
      <c r="C54" s="9">
        <v>7496.55</v>
      </c>
      <c r="D54" s="173">
        <v>480</v>
      </c>
      <c r="E54" s="249">
        <v>58</v>
      </c>
    </row>
    <row r="55" spans="1:5">
      <c r="A55" s="3" t="s">
        <v>340</v>
      </c>
      <c r="B55" s="18">
        <v>200</v>
      </c>
      <c r="C55" s="9">
        <v>12785.85</v>
      </c>
      <c r="D55" s="173">
        <v>600</v>
      </c>
      <c r="E55" s="249">
        <v>103</v>
      </c>
    </row>
    <row r="56" spans="1:5" ht="12.75" thickBot="1">
      <c r="A56" s="109" t="s">
        <v>143</v>
      </c>
      <c r="B56" s="18"/>
      <c r="C56" s="9"/>
      <c r="D56" s="166"/>
      <c r="E56" s="244"/>
    </row>
    <row r="57" spans="1:5" ht="13.5" thickTop="1" thickBot="1">
      <c r="A57" s="615" t="s">
        <v>341</v>
      </c>
      <c r="B57" s="616"/>
      <c r="C57" s="616"/>
      <c r="D57" s="616"/>
      <c r="E57" s="617"/>
    </row>
    <row r="58" spans="1:5" s="67" customFormat="1" ht="15.75">
      <c r="A58" s="606" t="s">
        <v>1</v>
      </c>
      <c r="B58" s="526" t="s">
        <v>2</v>
      </c>
      <c r="C58" s="201" t="s">
        <v>70</v>
      </c>
      <c r="D58" s="526" t="s">
        <v>42</v>
      </c>
      <c r="E58" s="608" t="s">
        <v>5</v>
      </c>
    </row>
    <row r="59" spans="1:5" s="67" customFormat="1" ht="16.5" thickBot="1">
      <c r="A59" s="607"/>
      <c r="B59" s="598"/>
      <c r="C59" s="202"/>
      <c r="D59" s="598"/>
      <c r="E59" s="609"/>
    </row>
    <row r="60" spans="1:5">
      <c r="A60" s="108" t="s">
        <v>342</v>
      </c>
      <c r="B60" s="4">
        <v>15</v>
      </c>
      <c r="C60" s="9">
        <v>2130.3000000000002</v>
      </c>
      <c r="D60" s="4">
        <v>130</v>
      </c>
      <c r="E60" s="250">
        <v>3.5</v>
      </c>
    </row>
    <row r="61" spans="1:5">
      <c r="A61" s="118" t="s">
        <v>343</v>
      </c>
      <c r="B61" s="4">
        <v>20</v>
      </c>
      <c r="C61" s="9">
        <v>2309.8500000000004</v>
      </c>
      <c r="D61" s="4">
        <v>150</v>
      </c>
      <c r="E61" s="250">
        <v>4</v>
      </c>
    </row>
    <row r="62" spans="1:5">
      <c r="A62" s="10" t="s">
        <v>330</v>
      </c>
      <c r="B62" s="4">
        <v>25</v>
      </c>
      <c r="C62" s="9">
        <v>2398.9500000000003</v>
      </c>
      <c r="D62" s="4">
        <v>160</v>
      </c>
      <c r="E62" s="250">
        <v>4.7</v>
      </c>
    </row>
    <row r="63" spans="1:5">
      <c r="A63" s="10" t="s">
        <v>52</v>
      </c>
      <c r="B63" s="4">
        <v>32</v>
      </c>
      <c r="C63" s="9">
        <v>3465.4500000000003</v>
      </c>
      <c r="D63" s="4">
        <v>180</v>
      </c>
      <c r="E63" s="250">
        <v>7.5</v>
      </c>
    </row>
    <row r="64" spans="1:5">
      <c r="A64" s="3" t="s">
        <v>340</v>
      </c>
      <c r="B64" s="4">
        <v>40</v>
      </c>
      <c r="C64" s="9">
        <v>4419.9000000000005</v>
      </c>
      <c r="D64" s="4">
        <v>200</v>
      </c>
      <c r="E64" s="250">
        <v>9.1</v>
      </c>
    </row>
    <row r="65" spans="1:5">
      <c r="A65" s="109" t="s">
        <v>143</v>
      </c>
      <c r="B65" s="4">
        <v>50</v>
      </c>
      <c r="C65" s="9">
        <v>5406.75</v>
      </c>
      <c r="D65" s="4">
        <v>230</v>
      </c>
      <c r="E65" s="250">
        <v>11.1</v>
      </c>
    </row>
    <row r="66" spans="1:5">
      <c r="A66" s="146"/>
      <c r="B66" s="4">
        <v>65</v>
      </c>
      <c r="C66" s="9">
        <v>6717.6</v>
      </c>
      <c r="D66" s="4">
        <v>290</v>
      </c>
      <c r="E66" s="250">
        <v>17.5</v>
      </c>
    </row>
    <row r="67" spans="1:5">
      <c r="A67" s="109"/>
      <c r="B67" s="4">
        <v>80</v>
      </c>
      <c r="C67" s="9">
        <v>9381.1500000000015</v>
      </c>
      <c r="D67" s="4">
        <v>310</v>
      </c>
      <c r="E67" s="250">
        <v>21.6</v>
      </c>
    </row>
    <row r="68" spans="1:5">
      <c r="A68" s="251"/>
      <c r="B68" s="13">
        <v>100</v>
      </c>
      <c r="C68" s="22">
        <v>11842.2</v>
      </c>
      <c r="D68" s="13">
        <v>350</v>
      </c>
      <c r="E68" s="250">
        <v>28.6</v>
      </c>
    </row>
    <row r="69" spans="1:5">
      <c r="A69" s="108" t="s">
        <v>344</v>
      </c>
      <c r="B69" s="4">
        <v>15</v>
      </c>
      <c r="C69" s="9">
        <v>1864.3500000000001</v>
      </c>
      <c r="D69" s="4">
        <v>130</v>
      </c>
      <c r="E69" s="252">
        <v>3.5</v>
      </c>
    </row>
    <row r="70" spans="1:5">
      <c r="A70" s="118" t="s">
        <v>343</v>
      </c>
      <c r="B70" s="4">
        <v>20</v>
      </c>
      <c r="C70" s="9">
        <v>1453.95</v>
      </c>
      <c r="D70" s="4">
        <v>150</v>
      </c>
      <c r="E70" s="250">
        <v>4</v>
      </c>
    </row>
    <row r="71" spans="1:5">
      <c r="A71" s="10" t="s">
        <v>73</v>
      </c>
      <c r="B71" s="4">
        <v>25</v>
      </c>
      <c r="C71" s="9">
        <v>2103.3000000000002</v>
      </c>
      <c r="D71" s="4">
        <v>160</v>
      </c>
      <c r="E71" s="250">
        <v>4.7</v>
      </c>
    </row>
    <row r="72" spans="1:5">
      <c r="A72" s="10" t="s">
        <v>345</v>
      </c>
      <c r="B72" s="4">
        <v>32</v>
      </c>
      <c r="C72" s="9">
        <v>2760.75</v>
      </c>
      <c r="D72" s="4">
        <v>180</v>
      </c>
      <c r="E72" s="250">
        <v>7.5</v>
      </c>
    </row>
    <row r="73" spans="1:5">
      <c r="A73" s="3" t="s">
        <v>340</v>
      </c>
      <c r="B73" s="4">
        <v>40</v>
      </c>
      <c r="C73" s="9">
        <v>3595.05</v>
      </c>
      <c r="D73" s="4">
        <v>200</v>
      </c>
      <c r="E73" s="250">
        <v>9.1</v>
      </c>
    </row>
    <row r="74" spans="1:5">
      <c r="A74" s="109"/>
      <c r="B74" s="4">
        <v>50</v>
      </c>
      <c r="C74" s="9">
        <v>4167.4500000000007</v>
      </c>
      <c r="D74" s="4">
        <v>230</v>
      </c>
      <c r="E74" s="250">
        <v>11.1</v>
      </c>
    </row>
    <row r="75" spans="1:5">
      <c r="A75" s="109"/>
      <c r="B75" s="4">
        <v>65</v>
      </c>
      <c r="C75" s="9">
        <v>2971.3500000000004</v>
      </c>
      <c r="D75" s="4">
        <v>290</v>
      </c>
      <c r="E75" s="250">
        <v>17.5</v>
      </c>
    </row>
    <row r="76" spans="1:5">
      <c r="A76" s="109"/>
      <c r="B76" s="4">
        <v>80</v>
      </c>
      <c r="C76" s="9">
        <v>6403.05</v>
      </c>
      <c r="D76" s="4">
        <v>310</v>
      </c>
      <c r="E76" s="250">
        <v>21.6</v>
      </c>
    </row>
    <row r="77" spans="1:5">
      <c r="A77" s="109"/>
      <c r="B77" s="4">
        <v>100</v>
      </c>
      <c r="C77" s="9">
        <v>9298.8000000000011</v>
      </c>
      <c r="D77" s="4">
        <v>350</v>
      </c>
      <c r="E77" s="250">
        <v>28.6</v>
      </c>
    </row>
    <row r="78" spans="1:5">
      <c r="A78" s="109"/>
      <c r="B78" s="4">
        <v>125</v>
      </c>
      <c r="C78" s="9">
        <v>10922.85</v>
      </c>
      <c r="D78" s="4">
        <v>400</v>
      </c>
      <c r="E78" s="253">
        <v>42</v>
      </c>
    </row>
    <row r="79" spans="1:5">
      <c r="A79" s="251"/>
      <c r="B79" s="13">
        <v>150</v>
      </c>
      <c r="C79" s="22">
        <v>0</v>
      </c>
      <c r="D79" s="13">
        <v>480</v>
      </c>
      <c r="E79" s="254">
        <v>55</v>
      </c>
    </row>
    <row r="80" spans="1:5">
      <c r="A80" s="108" t="s">
        <v>346</v>
      </c>
      <c r="B80" s="4">
        <v>15</v>
      </c>
      <c r="C80" s="9">
        <v>2678.4</v>
      </c>
      <c r="D80" s="4">
        <v>130</v>
      </c>
      <c r="E80" s="250">
        <v>5.4</v>
      </c>
    </row>
    <row r="81" spans="1:5">
      <c r="A81" s="118" t="s">
        <v>343</v>
      </c>
      <c r="B81" s="4">
        <v>20</v>
      </c>
      <c r="C81" s="9">
        <v>3078</v>
      </c>
      <c r="D81" s="4">
        <v>150</v>
      </c>
      <c r="E81" s="250">
        <v>6</v>
      </c>
    </row>
    <row r="82" spans="1:5">
      <c r="A82" s="10" t="s">
        <v>330</v>
      </c>
      <c r="B82" s="4">
        <v>25</v>
      </c>
      <c r="C82" s="9">
        <v>3354.75</v>
      </c>
      <c r="D82" s="4">
        <v>160</v>
      </c>
      <c r="E82" s="250">
        <v>7.4</v>
      </c>
    </row>
    <row r="83" spans="1:5">
      <c r="A83" s="10" t="s">
        <v>52</v>
      </c>
      <c r="B83" s="4">
        <v>32</v>
      </c>
      <c r="C83" s="9">
        <v>4348.3500000000004</v>
      </c>
      <c r="D83" s="4">
        <v>180</v>
      </c>
      <c r="E83" s="250">
        <v>10.6</v>
      </c>
    </row>
    <row r="84" spans="1:5">
      <c r="A84" s="3" t="s">
        <v>347</v>
      </c>
      <c r="B84" s="4">
        <v>40</v>
      </c>
      <c r="C84" s="9">
        <v>5238</v>
      </c>
      <c r="D84" s="4">
        <v>200</v>
      </c>
      <c r="E84" s="250">
        <v>11.6</v>
      </c>
    </row>
    <row r="85" spans="1:5">
      <c r="A85" s="109" t="s">
        <v>143</v>
      </c>
      <c r="B85" s="4">
        <v>50</v>
      </c>
      <c r="C85" s="9">
        <v>6743.25</v>
      </c>
      <c r="D85" s="4">
        <v>230</v>
      </c>
      <c r="E85" s="250">
        <v>14.3</v>
      </c>
    </row>
    <row r="86" spans="1:5">
      <c r="A86" s="109"/>
      <c r="B86" s="4">
        <v>65</v>
      </c>
      <c r="C86" s="9">
        <v>9888.75</v>
      </c>
      <c r="D86" s="4">
        <v>290</v>
      </c>
      <c r="E86" s="250">
        <v>23</v>
      </c>
    </row>
    <row r="87" spans="1:5">
      <c r="A87" s="109"/>
      <c r="B87" s="4">
        <v>80</v>
      </c>
      <c r="C87" s="9">
        <v>12938.400000000001</v>
      </c>
      <c r="D87" s="4">
        <v>310</v>
      </c>
      <c r="E87" s="250">
        <v>28</v>
      </c>
    </row>
    <row r="88" spans="1:5">
      <c r="A88" s="109"/>
      <c r="B88" s="4">
        <v>100</v>
      </c>
      <c r="C88" s="9">
        <v>15580.35</v>
      </c>
      <c r="D88" s="4">
        <v>350</v>
      </c>
      <c r="E88" s="250">
        <v>45</v>
      </c>
    </row>
    <row r="89" spans="1:5">
      <c r="A89" s="109"/>
      <c r="B89" s="4">
        <v>150</v>
      </c>
      <c r="C89" s="9">
        <v>28918.350000000002</v>
      </c>
      <c r="D89" s="4">
        <v>480</v>
      </c>
      <c r="E89" s="250">
        <v>77</v>
      </c>
    </row>
    <row r="90" spans="1:5">
      <c r="A90" s="251"/>
      <c r="B90" s="13">
        <v>200</v>
      </c>
      <c r="C90" s="22">
        <v>0</v>
      </c>
      <c r="D90" s="13">
        <v>600</v>
      </c>
      <c r="E90" s="255">
        <v>200</v>
      </c>
    </row>
    <row r="91" spans="1:5">
      <c r="A91" s="108" t="s">
        <v>348</v>
      </c>
      <c r="B91" s="4">
        <v>15</v>
      </c>
      <c r="C91" s="9">
        <v>1837.3500000000001</v>
      </c>
      <c r="D91" s="4">
        <v>130</v>
      </c>
      <c r="E91" s="250">
        <v>3.5</v>
      </c>
    </row>
    <row r="92" spans="1:5">
      <c r="A92" s="118" t="s">
        <v>343</v>
      </c>
      <c r="B92" s="4">
        <v>20</v>
      </c>
      <c r="C92" s="9">
        <v>1678.0500000000002</v>
      </c>
      <c r="D92" s="4">
        <v>150</v>
      </c>
      <c r="E92" s="250">
        <v>4</v>
      </c>
    </row>
    <row r="93" spans="1:5">
      <c r="A93" s="10" t="s">
        <v>73</v>
      </c>
      <c r="B93" s="4">
        <v>25</v>
      </c>
      <c r="C93" s="9">
        <v>2513.7000000000003</v>
      </c>
      <c r="D93" s="4">
        <v>160</v>
      </c>
      <c r="E93" s="250">
        <v>4.7</v>
      </c>
    </row>
    <row r="94" spans="1:5">
      <c r="A94" s="10" t="s">
        <v>345</v>
      </c>
      <c r="B94" s="4">
        <v>32</v>
      </c>
      <c r="C94" s="9">
        <v>2990.25</v>
      </c>
      <c r="D94" s="4">
        <v>180</v>
      </c>
      <c r="E94" s="250">
        <v>7.5</v>
      </c>
    </row>
    <row r="95" spans="1:5">
      <c r="A95" s="3" t="s">
        <v>347</v>
      </c>
      <c r="B95" s="4">
        <v>40</v>
      </c>
      <c r="C95" s="9">
        <v>3855.6000000000004</v>
      </c>
      <c r="D95" s="4">
        <v>200</v>
      </c>
      <c r="E95" s="250">
        <v>9.1</v>
      </c>
    </row>
    <row r="96" spans="1:5">
      <c r="A96" s="109"/>
      <c r="B96" s="4">
        <v>50</v>
      </c>
      <c r="C96" s="9">
        <v>5736.1500000000005</v>
      </c>
      <c r="D96" s="4">
        <v>230</v>
      </c>
      <c r="E96" s="250">
        <v>11.1</v>
      </c>
    </row>
    <row r="97" spans="1:5">
      <c r="A97" s="109"/>
      <c r="B97" s="4">
        <v>65</v>
      </c>
      <c r="C97" s="9">
        <v>8388.9000000000015</v>
      </c>
      <c r="D97" s="4">
        <v>290</v>
      </c>
      <c r="E97" s="250">
        <v>17.5</v>
      </c>
    </row>
    <row r="98" spans="1:5">
      <c r="A98" s="109"/>
      <c r="B98" s="4">
        <v>80</v>
      </c>
      <c r="C98" s="9">
        <v>10462.5</v>
      </c>
      <c r="D98" s="4">
        <v>310</v>
      </c>
      <c r="E98" s="250">
        <v>21.6</v>
      </c>
    </row>
    <row r="99" spans="1:5">
      <c r="A99" s="109"/>
      <c r="B99" s="4">
        <v>100</v>
      </c>
      <c r="C99" s="9">
        <v>12471.300000000001</v>
      </c>
      <c r="D99" s="4">
        <v>350</v>
      </c>
      <c r="E99" s="250">
        <v>28.6</v>
      </c>
    </row>
    <row r="100" spans="1:5">
      <c r="A100" s="109"/>
      <c r="B100" s="4">
        <v>125</v>
      </c>
      <c r="C100" s="9">
        <v>13316.400000000001</v>
      </c>
      <c r="D100" s="4">
        <v>400</v>
      </c>
      <c r="E100" s="253">
        <v>42</v>
      </c>
    </row>
    <row r="101" spans="1:5">
      <c r="A101" s="109"/>
      <c r="B101" s="4">
        <v>150</v>
      </c>
      <c r="C101" s="9">
        <v>14679.900000000001</v>
      </c>
      <c r="D101" s="4">
        <v>480</v>
      </c>
      <c r="E101" s="253">
        <v>55</v>
      </c>
    </row>
    <row r="102" spans="1:5">
      <c r="A102" s="251"/>
      <c r="B102" s="13">
        <v>200</v>
      </c>
      <c r="C102" s="22">
        <v>22981.050000000003</v>
      </c>
      <c r="D102" s="13">
        <v>600</v>
      </c>
      <c r="E102" s="254">
        <v>200</v>
      </c>
    </row>
    <row r="103" spans="1:5">
      <c r="A103" s="108" t="s">
        <v>349</v>
      </c>
      <c r="B103" s="4">
        <v>15</v>
      </c>
      <c r="C103" s="9">
        <v>492.75000000000006</v>
      </c>
      <c r="D103" s="4">
        <v>68</v>
      </c>
      <c r="E103" s="250">
        <v>0.38</v>
      </c>
    </row>
    <row r="104" spans="1:5">
      <c r="A104" s="118" t="s">
        <v>350</v>
      </c>
      <c r="B104" s="4"/>
      <c r="C104" s="9"/>
      <c r="D104" s="4"/>
      <c r="E104" s="250"/>
    </row>
    <row r="105" spans="1:5">
      <c r="A105" s="118" t="s">
        <v>351</v>
      </c>
      <c r="B105" s="4"/>
      <c r="C105" s="9"/>
      <c r="D105" s="4"/>
      <c r="E105" s="250"/>
    </row>
    <row r="106" spans="1:5">
      <c r="A106" s="10" t="s">
        <v>336</v>
      </c>
      <c r="B106" s="4"/>
      <c r="C106" s="9"/>
      <c r="D106" s="4"/>
      <c r="E106" s="250"/>
    </row>
    <row r="107" spans="1:5">
      <c r="A107" s="10" t="s">
        <v>352</v>
      </c>
      <c r="B107" s="4"/>
      <c r="C107" s="9"/>
      <c r="D107" s="4"/>
      <c r="E107" s="250"/>
    </row>
    <row r="108" spans="1:5">
      <c r="A108" s="3" t="s">
        <v>353</v>
      </c>
      <c r="B108" s="4"/>
      <c r="C108" s="9"/>
      <c r="D108" s="4"/>
      <c r="E108" s="250"/>
    </row>
    <row r="109" spans="1:5">
      <c r="A109" s="251" t="s">
        <v>298</v>
      </c>
      <c r="B109" s="13"/>
      <c r="C109" s="22"/>
      <c r="D109" s="13"/>
      <c r="E109" s="255"/>
    </row>
    <row r="110" spans="1:5">
      <c r="A110" s="257"/>
      <c r="B110" s="220"/>
      <c r="C110" s="218"/>
      <c r="D110" s="220"/>
      <c r="E110" s="258"/>
    </row>
  </sheetData>
  <mergeCells count="16">
    <mergeCell ref="A58:A59"/>
    <mergeCell ref="B58:B59"/>
    <mergeCell ref="D58:D59"/>
    <mergeCell ref="E58:E59"/>
    <mergeCell ref="A19:E19"/>
    <mergeCell ref="A20:A21"/>
    <mergeCell ref="B20:B21"/>
    <mergeCell ref="D20:D21"/>
    <mergeCell ref="E20:E21"/>
    <mergeCell ref="A57:E57"/>
    <mergeCell ref="A4:E4"/>
    <mergeCell ref="A1:E1"/>
    <mergeCell ref="A2:A3"/>
    <mergeCell ref="B2:B3"/>
    <mergeCell ref="D2:D3"/>
    <mergeCell ref="E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Трубы чугунные</vt:lpstr>
      <vt:lpstr>Задвижки стальные</vt:lpstr>
      <vt:lpstr>Задвижки чугунные</vt:lpstr>
      <vt:lpstr>Краны стальные шаровые BREEZE</vt:lpstr>
      <vt:lpstr>Краны стальные шаровые</vt:lpstr>
      <vt:lpstr>Краны Маршал</vt:lpstr>
      <vt:lpstr>Краны Шаровые Латунные</vt:lpstr>
      <vt:lpstr>Краны Латунные</vt:lpstr>
      <vt:lpstr>Клапаны Запорные</vt:lpstr>
      <vt:lpstr>Клапаны Обратные</vt:lpstr>
      <vt:lpstr>Пожарное оборудование</vt:lpstr>
      <vt:lpstr>Фланцы и Крепеж</vt:lpstr>
      <vt:lpstr>Отводы и Фитинги</vt:lpstr>
      <vt:lpstr>Переходы концентрические</vt:lpstr>
      <vt:lpstr>Люки чугунные</vt:lpstr>
      <vt:lpstr>КИП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Oleg</cp:lastModifiedBy>
  <dcterms:created xsi:type="dcterms:W3CDTF">2015-11-05T11:53:01Z</dcterms:created>
  <dcterms:modified xsi:type="dcterms:W3CDTF">2016-04-20T09:27:24Z</dcterms:modified>
</cp:coreProperties>
</file>